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40" yWindow="90" windowWidth="11310" windowHeight="8055" tabRatio="776"/>
  </bookViews>
  <sheets>
    <sheet name="Small Capital &amp; Project" sheetId="9" r:id="rId1"/>
  </sheets>
  <definedNames>
    <definedName name="_xlnm.Print_Area" localSheetId="0">'Small Capital &amp; Project'!$A$1:$K$97</definedName>
    <definedName name="_xlnm.Print_Titles" localSheetId="0">'Small Capital &amp; Project'!$1:$7</definedName>
  </definedNames>
  <calcPr calcId="145621"/>
</workbook>
</file>

<file path=xl/calcChain.xml><?xml version="1.0" encoding="utf-8"?>
<calcChain xmlns="http://schemas.openxmlformats.org/spreadsheetml/2006/main">
  <c r="K62" i="9" l="1"/>
  <c r="J62" i="9"/>
  <c r="H62" i="9"/>
  <c r="G62" i="9"/>
  <c r="F62" i="9"/>
  <c r="I61" i="9"/>
  <c r="I60" i="9"/>
  <c r="I59" i="9"/>
  <c r="I58" i="9"/>
  <c r="I57" i="9"/>
  <c r="I56" i="9"/>
  <c r="I55" i="9"/>
  <c r="C75" i="9"/>
  <c r="D75" i="9"/>
  <c r="E75" i="9"/>
  <c r="K75" i="9"/>
  <c r="F75" i="9" l="1"/>
  <c r="G75" i="9" s="1"/>
  <c r="I62" i="9"/>
</calcChain>
</file>

<file path=xl/sharedStrings.xml><?xml version="1.0" encoding="utf-8"?>
<sst xmlns="http://schemas.openxmlformats.org/spreadsheetml/2006/main" count="126" uniqueCount="112">
  <si>
    <t>Contact Information:</t>
  </si>
  <si>
    <t>City:</t>
  </si>
  <si>
    <t>Street:</t>
  </si>
  <si>
    <t>Postal Code:</t>
  </si>
  <si>
    <t>Title:</t>
  </si>
  <si>
    <t>Phone:</t>
  </si>
  <si>
    <t>Email:</t>
  </si>
  <si>
    <t>Fax:</t>
  </si>
  <si>
    <t>FACILITY INFORMATION</t>
  </si>
  <si>
    <t>TOTAL</t>
  </si>
  <si>
    <t>Date:</t>
  </si>
  <si>
    <t xml:space="preserve">Phone: </t>
  </si>
  <si>
    <t>Type of Application:</t>
  </si>
  <si>
    <t>Proposed Project Incentive Start date:</t>
  </si>
  <si>
    <t>Proposed Project Incentive Completion date:</t>
  </si>
  <si>
    <t>Total annual electricity</t>
  </si>
  <si>
    <t xml:space="preserve">consumption of the </t>
  </si>
  <si>
    <t>SUMMARY OF ENERGY EFFICIENCY MEASURES</t>
  </si>
  <si>
    <t>Identification #:</t>
  </si>
  <si>
    <t>A</t>
  </si>
  <si>
    <t>Project #</t>
  </si>
  <si>
    <t>CORPORATE INFORMATION</t>
  </si>
  <si>
    <t xml:space="preserve">Name:                                                                                                               </t>
  </si>
  <si>
    <t>I have the authority to bind the corporation</t>
  </si>
  <si>
    <t>Owns</t>
  </si>
  <si>
    <t>Leases</t>
  </si>
  <si>
    <t>No</t>
  </si>
  <si>
    <t>Project</t>
  </si>
  <si>
    <t xml:space="preserve">Systems studied (in MWh):  </t>
  </si>
  <si>
    <t>Yes</t>
  </si>
  <si>
    <t>KAM:</t>
  </si>
  <si>
    <t>THIRD PARTY CONTRIBUTIONS</t>
  </si>
  <si>
    <t>GST/HST #:</t>
  </si>
  <si>
    <t>G</t>
  </si>
  <si>
    <t>H</t>
  </si>
  <si>
    <t>I</t>
  </si>
  <si>
    <t>C
= H*70%</t>
  </si>
  <si>
    <t>D
= H-I-G</t>
  </si>
  <si>
    <t>F
= E/A</t>
  </si>
  <si>
    <t xml:space="preserve">J
= (H-I-E)/G </t>
  </si>
  <si>
    <t>Project Incentive based on 70% of total Eligible Costs
[$]</t>
  </si>
  <si>
    <t>Project Incentive based on a min. 1 year Project Payback
[$]</t>
  </si>
  <si>
    <t>Actual Project Incentive
[$/MWh]</t>
  </si>
  <si>
    <t>Estimated Eligible Costs
[$]</t>
  </si>
  <si>
    <t>Third Party Contributions
[$]</t>
  </si>
  <si>
    <t>Annualized Electricity Savings
[MWh]</t>
  </si>
  <si>
    <t>E
= MIN(B,C,D)</t>
  </si>
  <si>
    <t>Estimated Eligible Costs
[$/year]</t>
  </si>
  <si>
    <t>Project Incentive (Minimum of B, C, D)
[$]</t>
  </si>
  <si>
    <t>Measure #</t>
  </si>
  <si>
    <t>Estimated Project Benefits
[$/Year]</t>
  </si>
  <si>
    <t>If Project :</t>
  </si>
  <si>
    <t>For LDC Use only</t>
  </si>
  <si>
    <t>Sector:</t>
  </si>
  <si>
    <r>
      <t xml:space="preserve">List of Projects that you wish to apply for in the : </t>
    </r>
    <r>
      <rPr>
        <i/>
        <sz val="10"/>
        <rFont val="Calibri"/>
        <family val="2"/>
      </rPr>
      <t>(Attach and submit additional pages if necessary)</t>
    </r>
  </si>
  <si>
    <t>Project Incentive (Annualized Electricity Savings x $200/MWh)
[$]</t>
  </si>
  <si>
    <t>B
= A*200</t>
  </si>
  <si>
    <t>PROJECT NAME:</t>
  </si>
  <si>
    <t>Corporate relationship between the Company and the Applicant:</t>
  </si>
  <si>
    <t>Applicant Information:</t>
  </si>
  <si>
    <t>APPLICANT INFORMATION</t>
  </si>
  <si>
    <t>APPLICANT'S DECLARATION</t>
  </si>
  <si>
    <t>SUPPORTING INFORMATION</t>
  </si>
  <si>
    <t>Energy Assessment Report (RECOMMENDED)</t>
  </si>
  <si>
    <t>Small Capital Project</t>
  </si>
  <si>
    <t xml:space="preserve">PROJECT OR SMALL CAPITAL PROJECT SUMMARY </t>
  </si>
  <si>
    <t>Solvency Certificate (REQUIRED FOR THE PROJECTS THAT ARE NOT SMALL CAPITAL PROJECTS)</t>
  </si>
  <si>
    <r>
      <t>(the "</t>
    </r>
    <r>
      <rPr>
        <b/>
        <sz val="10"/>
        <rFont val="Calibri"/>
        <family val="2"/>
        <scheme val="minor"/>
      </rPr>
      <t>Applicant</t>
    </r>
    <r>
      <rPr>
        <sz val="10"/>
        <rFont val="Calibri"/>
        <family val="2"/>
        <scheme val="minor"/>
      </rPr>
      <t>")</t>
    </r>
  </si>
  <si>
    <r>
      <rPr>
        <sz val="10"/>
        <rFont val="Calibri"/>
        <family val="2"/>
        <scheme val="minor"/>
      </rPr>
      <t>(the "</t>
    </r>
    <r>
      <rPr>
        <b/>
        <sz val="10"/>
        <rFont val="Calibri"/>
        <family val="2"/>
        <scheme val="minor"/>
      </rPr>
      <t>Company</t>
    </r>
    <r>
      <rPr>
        <sz val="10"/>
        <rFont val="Calibri"/>
        <family val="2"/>
        <scheme val="minor"/>
      </rPr>
      <t xml:space="preserve">") </t>
    </r>
    <r>
      <rPr>
        <b/>
        <sz val="10"/>
        <rFont val="Calibri"/>
        <family val="2"/>
        <scheme val="minor"/>
      </rPr>
      <t xml:space="preserve">                                                                                  </t>
    </r>
  </si>
  <si>
    <t xml:space="preserve">Please indicate whether the Company/Applicant owns or leases the Facility: </t>
  </si>
  <si>
    <t xml:space="preserve">If there has been any change to corporate status since the Company or Applicant's first application to the Program please identify it here: </t>
  </si>
  <si>
    <t>Legal name of Applicant:</t>
  </si>
  <si>
    <t>Primary contact name:</t>
  </si>
  <si>
    <t>Secondary contact name:</t>
  </si>
  <si>
    <t>Canadian corporate head office</t>
  </si>
  <si>
    <t>Postal code:</t>
  </si>
  <si>
    <t>Facility name:</t>
  </si>
  <si>
    <t>Facility address:</t>
  </si>
  <si>
    <t>NAICS number (six digits):</t>
  </si>
  <si>
    <t>Hours of operation of the System [hours/year]</t>
  </si>
  <si>
    <t xml:space="preserve">Estimated electricity bill savings ("BS")
[$/year]  </t>
  </si>
  <si>
    <t>Estimated other benefits ("OB")
[$/year]</t>
  </si>
  <si>
    <t>Estimated Project benefits (BS+OB)
[$/year]</t>
  </si>
  <si>
    <t>Assumed electricity rate ($/MWh):</t>
  </si>
  <si>
    <t>Mailing address (street):</t>
  </si>
  <si>
    <t>Authorized signature:</t>
  </si>
  <si>
    <t>Name of applicant:</t>
  </si>
  <si>
    <t>Name of company (if different):</t>
  </si>
  <si>
    <t>address (street):</t>
  </si>
  <si>
    <t>This Application is being submitted to the local distribution company (the “LDC”) under the saveONenergy Process &amp; Systems Upgrades Program (the “Program”). Capitalized terms used but not defined in this Application will have the meanings set out in the Energy Conservation Agreement between the Independent Electricity System Operator and the LDC or the Program Rules, as applicable. Please note that an Application will be considered to be completed and submitted only after a complete and signed copy of the Application has been uploaded to iCon 2011 and the information and values recorded on such Application are entered in the iCon 2011 database. To submit this Application, please deliver an electronic and a signed pdf version to your LDC or LDC key account manager.</t>
  </si>
  <si>
    <r>
      <rPr>
        <b/>
        <sz val="12"/>
        <rFont val="Calibri"/>
        <family val="2"/>
        <scheme val="minor"/>
      </rPr>
      <t>APPLICANT RELEASE, WAIVER, ACKNOWLEDGEMENTS AND AGREEMENTS:</t>
    </r>
    <r>
      <rPr>
        <sz val="12"/>
        <rFont val="Calibri"/>
        <family val="2"/>
        <scheme val="minor"/>
      </rPr>
      <t xml:space="preserve">
</t>
    </r>
  </si>
  <si>
    <t>Advanced Participant Incentive Payment Option</t>
  </si>
  <si>
    <t>Deferred Participant Incentive Payment Option</t>
  </si>
  <si>
    <t>Facility description</t>
  </si>
  <si>
    <t xml:space="preserve">entire Facility (in MWh):  </t>
  </si>
  <si>
    <t>Summary of scope of work  for each 
 Measure</t>
  </si>
  <si>
    <t>Annual consumption of the System
[MWh/year]</t>
  </si>
  <si>
    <t>Estimated Annualized Electricity Savings
[MWh/year]</t>
  </si>
  <si>
    <t>List of Measures that you wish to apply for: (attach and submit additional pages if necessary)</t>
  </si>
  <si>
    <t xml:space="preserve">Have you applied, or will you be applying for any Third Party Contributions for the Project referred to in this Application?    </t>
  </si>
  <si>
    <t xml:space="preserve">Have you received any Third Party Contributions or commitments for Third Party Contributions for the Project referred to this Application (including contributions in kind)?   </t>
  </si>
  <si>
    <t xml:space="preserve">Amount of any such Third Party Contributions or commitments: </t>
  </si>
  <si>
    <t>Source of any such Third Party Contributions or commitments:</t>
  </si>
  <si>
    <t>Project Payback
[years]</t>
  </si>
  <si>
    <t>Please indicate below the list of attached supporting documents, including a budget by Eligible Cost category:</t>
  </si>
  <si>
    <t xml:space="preserve">I, the undersigned, declare that:
• the information in this Application is accurate and complete in all material respects.
• prior to submitting an Application, I have not entered into an agreement with a contractor or consultant, or ordered or purchased any equipment for use in relation to this Project without the prior written consent of the LDC.
</t>
  </si>
  <si>
    <t>Proposed installed costs
[$/year]</t>
  </si>
  <si>
    <r>
      <t xml:space="preserve">  </t>
    </r>
    <r>
      <rPr>
        <b/>
        <sz val="14"/>
        <rFont val="Calibri"/>
        <family val="2"/>
      </rPr>
      <t>PARTICIPANT INCENTIVE APPLICATION - PROJECT OR SMALL CAPITAL PROJECT</t>
    </r>
  </si>
  <si>
    <t>Note: For a Small Capital Project
1. The Participant Incentive is subject to a maximum of $1,000,000.
2. The Participant Incentive based on a 1 year payback (“D” in the table above) will be prorated by Expected Life divided by 5, where the Expected Life is anticipated to be less than 5 years.</t>
  </si>
  <si>
    <r>
      <t>A copy of the final report approved by the technical reviewer pursuant to a Preliminary Engineering Study ("</t>
    </r>
    <r>
      <rPr>
        <b/>
        <sz val="10"/>
        <rFont val="Calibri"/>
        <family val="2"/>
        <scheme val="minor"/>
      </rPr>
      <t>PES</t>
    </r>
    <r>
      <rPr>
        <sz val="10"/>
        <rFont val="Calibri"/>
        <family val="2"/>
        <scheme val="minor"/>
      </rPr>
      <t>") or Detailed Engineering Study ("</t>
    </r>
    <r>
      <rPr>
        <b/>
        <sz val="10"/>
        <rFont val="Calibri"/>
        <family val="2"/>
        <scheme val="minor"/>
      </rPr>
      <t>DES</t>
    </r>
    <r>
      <rPr>
        <sz val="10"/>
        <rFont val="Calibri"/>
        <family val="2"/>
        <scheme val="minor"/>
      </rPr>
      <t>") (for PESs or DESs that were funded by the IESO) OR a copy of the DES (for DESs that were not funded by the IESO) (REQUIRED)</t>
    </r>
  </si>
  <si>
    <t xml:space="preserve">
</t>
  </si>
  <si>
    <r>
      <t>1. FOR VALUABLE CONSIDERATION, the receipt and sufficiency of which are hereby acknowledged, the Applicant hereby, for itself and its successors and assigns, releases and forever discharges each of the LDC, the IESO and the Technical Reviewer and all of their respective past, present and future officers, directors, employees, owners, shareholders, agents, successors and assigns, and third party service providers and their respective subcontractors from any and all actions, causes of action, suits, complaints, disputes, debts, liabilities, obligations, damages, legal fees, costs, disbursements, expenses, claims and demands of every kind, at law or in equity, or under any statute, which it can, shall or may have by reason of any matter, cause or thing arising as a result of, in relation to or in connection with the attendance by one or more of the employees, officers, directors, representatives, agents or third party service providers and their subcontractors ("</t>
    </r>
    <r>
      <rPr>
        <b/>
        <sz val="10"/>
        <rFont val="Calibri"/>
        <family val="2"/>
        <scheme val="minor"/>
      </rPr>
      <t>Persons</t>
    </r>
    <r>
      <rPr>
        <sz val="10"/>
        <rFont val="Calibri"/>
        <family val="2"/>
        <scheme val="minor"/>
      </rPr>
      <t xml:space="preserve">") on one or more occasions of the LDC, the IESO or the Technical Reviewer at any and all facilities owned or occupied by the undersigned in connection with, arising out of or relating to the Program, other than in the case of the gross negligence or willful misconduct of such Persons during such attendances.
2. The Applicant hereby acknowledges and agrees that by submitting the Application, whether or not the Application is ultimately accepted:
     (a) the Applicant hereby consents to the collection, use, disclosure and other handling of any information it provides to each of the LDC, the IESO and their respective representatives, affiliates, third party service providers and agents (collectively, the “Program Operators”), including all reports, data, personal information, records showing historical energy use and consumption, and other information of the undersigned or its subcontractors or representatives (collectively, the “Applicant Information”) by the Program Operators for purposes relating to the operation, administration or assessment of the Program, any initiative thereof or the Application, and in connection with any reporting activities relating to the Program, which shall include, without limitation: (i) sharing of Applicant Information among the Program Operators; (ii) use by the Program Operators of the Applicant Information provided by the Applicant to process any of the undersigned’s Applications and to conduct, analyze and report on the results of surveys and modify the Program based on such surveys; and (iii) disclosure to the Ontario Energy Board, the Ontario Ministry of Energy or the Ontario Environmental Commissioner or their respective successors;
     (b) all information provided to the LDC and/or the IESO, including the Application and information in the Application, is subject to applicable laws that include the access provisions of the Municipal Freedom of Information and Protection of Privacy Act (Ontario) or the Freedom of Information and Protection of Privacy Act (Ontario), as the case may be, and that as a result, third parties may obtain access to the Applicant Information; and
     (c) the Applicant hereby consents to the disclosure by the IESO to the LDC of information regarding the Applicant’s past participation in other IESO funded conservation and demand management programs for the purpose of processing the Application.
3. The Applicant understands and hereby acknowledges that the entry into a Participant Agreement is required in order for the Applicant to receive funding, if any, under the Program. The payment of funds, if any, to the Applicant will be made according to the terms and conditions of the Participant Agreement. 
</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</si>
</sst>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1009]mmmm\ d\,\ yyyy;@"/>
    <numFmt numFmtId="165" formatCode="_-* #,##0_-;\-* #,##0_-;_-* &quot;-&quot;??_-;_-@_-"/>
    <numFmt numFmtId="166" formatCode="_-&quot;$&quot;* #,##0_-;\-&quot;$&quot;* #,##0_-;_-&quot;$&quot;* &quot;-&quot;??_-;_-@_-"/>
    <numFmt numFmtId="167" formatCode="&quot;$&quot;#,##0"/>
  </numFmts>
  <fonts count="26" x14ac:knownFonts="1">
    <font>
      <sz val="10"/>
      <name val="Arial"/>
    </font>
    <font>
      <sz val="10"/>
      <name val="Arial"/>
      <family val="2"/>
    </font>
    <font>
      <sz val="10"/>
      <color indexed="8"/>
      <name val="Calibri"/>
      <family val="2"/>
    </font>
    <font>
      <b/>
      <sz val="10"/>
      <name val="Calibri"/>
      <family val="2"/>
    </font>
    <font>
      <sz val="10"/>
      <name val="Calibri"/>
      <family val="2"/>
    </font>
    <font>
      <b/>
      <sz val="12"/>
      <name val="Calibri"/>
      <family val="2"/>
    </font>
    <font>
      <b/>
      <sz val="10"/>
      <color indexed="8"/>
      <name val="Calibri"/>
      <family val="2"/>
    </font>
    <font>
      <i/>
      <sz val="10"/>
      <name val="Calibri"/>
      <family val="2"/>
    </font>
    <font>
      <sz val="10"/>
      <name val="Arial"/>
      <family val="2"/>
    </font>
    <font>
      <b/>
      <sz val="11"/>
      <name val="Calibri"/>
      <family val="2"/>
    </font>
    <font>
      <sz val="10"/>
      <color indexed="9"/>
      <name val="Arial"/>
      <family val="2"/>
    </font>
    <font>
      <b/>
      <sz val="10"/>
      <name val="Arial"/>
      <family val="2"/>
    </font>
    <font>
      <sz val="11"/>
      <name val="Arial"/>
      <family val="2"/>
    </font>
    <font>
      <sz val="10"/>
      <name val="Arial"/>
      <family val="2"/>
    </font>
    <font>
      <sz val="9"/>
      <name val="Calibri"/>
      <family val="2"/>
    </font>
    <font>
      <sz val="11"/>
      <name val="Times New Roman"/>
      <family val="1"/>
    </font>
    <font>
      <sz val="8"/>
      <name val="Arial"/>
      <family val="2"/>
    </font>
    <font>
      <b/>
      <sz val="14"/>
      <name val="Calibri"/>
      <family val="2"/>
    </font>
    <font>
      <sz val="24"/>
      <name val="Arial"/>
      <family val="2"/>
    </font>
    <font>
      <sz val="12"/>
      <name val="Calibri"/>
      <family val="2"/>
    </font>
    <font>
      <sz val="12"/>
      <name val="Arial"/>
      <family val="2"/>
    </font>
    <font>
      <sz val="10"/>
      <name val="Calibri"/>
      <family val="2"/>
      <scheme val="minor"/>
    </font>
    <font>
      <b/>
      <sz val="10"/>
      <name val="Calibri"/>
      <family val="2"/>
      <scheme val="minor"/>
    </font>
    <font>
      <sz val="12"/>
      <name val="Calibri"/>
      <family val="2"/>
      <scheme val="minor"/>
    </font>
    <font>
      <b/>
      <sz val="12"/>
      <name val="Calibri"/>
      <family val="2"/>
      <scheme val="minor"/>
    </font>
    <font>
      <b/>
      <sz val="11"/>
      <color indexed="8"/>
      <name val="Calibri"/>
      <family val="2"/>
      <scheme val="minor"/>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55"/>
        <bgColor indexed="64"/>
      </patternFill>
    </fill>
    <fill>
      <patternFill patternType="solid">
        <fgColor indexed="43"/>
        <bgColor indexed="64"/>
      </patternFill>
    </fill>
    <fill>
      <patternFill patternType="solid">
        <fgColor theme="0"/>
        <bgColor indexed="64"/>
      </patternFill>
    </fill>
  </fills>
  <borders count="59">
    <border>
      <left/>
      <right/>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medium">
        <color indexed="64"/>
      </left>
      <right/>
      <top/>
      <bottom style="thin">
        <color indexed="64"/>
      </bottom>
      <diagonal/>
    </border>
    <border>
      <left/>
      <right style="medium">
        <color indexed="64"/>
      </right>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s>
  <cellStyleXfs count="3">
    <xf numFmtId="0" fontId="0" fillId="0" borderId="0"/>
    <xf numFmtId="43" fontId="13" fillId="0" borderId="0" applyFont="0" applyFill="0" applyBorder="0" applyAlignment="0" applyProtection="0"/>
    <xf numFmtId="44" fontId="13" fillId="0" borderId="0" applyFont="0" applyFill="0" applyBorder="0" applyAlignment="0" applyProtection="0"/>
  </cellStyleXfs>
  <cellXfs count="321">
    <xf numFmtId="0" fontId="0" fillId="0" borderId="0" xfId="0"/>
    <xf numFmtId="0" fontId="3" fillId="2" borderId="0" xfId="0" applyFont="1" applyFill="1" applyBorder="1" applyAlignment="1" applyProtection="1">
      <alignment horizontal="left" vertical="center"/>
    </xf>
    <xf numFmtId="0" fontId="3" fillId="2" borderId="0" xfId="0" applyFont="1" applyFill="1" applyBorder="1" applyAlignment="1" applyProtection="1">
      <alignment horizontal="center" vertical="center" wrapText="1"/>
    </xf>
    <xf numFmtId="0" fontId="0" fillId="2" borderId="0" xfId="0" applyFill="1" applyBorder="1" applyAlignment="1" applyProtection="1">
      <alignment horizontal="center" vertical="center" wrapText="1"/>
    </xf>
    <xf numFmtId="0" fontId="0" fillId="2" borderId="0" xfId="0" applyFill="1" applyProtection="1"/>
    <xf numFmtId="0" fontId="0" fillId="2" borderId="0" xfId="0" applyFill="1" applyBorder="1" applyProtection="1"/>
    <xf numFmtId="0" fontId="0" fillId="2" borderId="0" xfId="0" applyFill="1" applyBorder="1" applyAlignment="1" applyProtection="1">
      <alignment vertical="center"/>
    </xf>
    <xf numFmtId="0" fontId="3" fillId="0" borderId="0" xfId="0" applyFont="1" applyProtection="1"/>
    <xf numFmtId="0" fontId="4" fillId="2" borderId="0" xfId="0" applyFont="1" applyFill="1" applyBorder="1" applyAlignment="1" applyProtection="1">
      <alignment vertical="top"/>
    </xf>
    <xf numFmtId="0" fontId="4" fillId="2" borderId="0" xfId="0" applyFont="1" applyFill="1" applyBorder="1" applyAlignment="1" applyProtection="1"/>
    <xf numFmtId="0" fontId="4" fillId="2" borderId="2" xfId="0" applyFont="1" applyFill="1" applyBorder="1" applyAlignment="1" applyProtection="1">
      <alignment vertical="justify"/>
    </xf>
    <xf numFmtId="0" fontId="4" fillId="2" borderId="3" xfId="0" applyFont="1" applyFill="1" applyBorder="1" applyAlignment="1" applyProtection="1"/>
    <xf numFmtId="0" fontId="4" fillId="2" borderId="4" xfId="0" applyFont="1" applyFill="1" applyBorder="1" applyAlignment="1" applyProtection="1">
      <alignment vertical="top"/>
    </xf>
    <xf numFmtId="0" fontId="4" fillId="2" borderId="5" xfId="0" applyFont="1" applyFill="1" applyBorder="1" applyAlignment="1" applyProtection="1">
      <alignment vertical="justify"/>
    </xf>
    <xf numFmtId="0" fontId="4" fillId="2" borderId="6" xfId="0" applyFont="1" applyFill="1" applyBorder="1" applyAlignment="1" applyProtection="1">
      <alignment vertical="justify"/>
    </xf>
    <xf numFmtId="0" fontId="4" fillId="2" borderId="2" xfId="0" applyFont="1" applyFill="1" applyBorder="1" applyAlignment="1" applyProtection="1"/>
    <xf numFmtId="0" fontId="4" fillId="2" borderId="5" xfId="0" applyFont="1" applyFill="1" applyBorder="1" applyAlignment="1" applyProtection="1">
      <alignment vertical="top"/>
    </xf>
    <xf numFmtId="0" fontId="0" fillId="2" borderId="0" xfId="0" applyFill="1" applyBorder="1" applyAlignment="1" applyProtection="1"/>
    <xf numFmtId="0" fontId="8" fillId="2" borderId="0" xfId="0" applyFont="1" applyFill="1" applyBorder="1" applyAlignment="1" applyProtection="1"/>
    <xf numFmtId="0" fontId="4" fillId="2" borderId="7" xfId="0" applyFont="1" applyFill="1" applyBorder="1" applyAlignment="1" applyProtection="1"/>
    <xf numFmtId="0" fontId="4" fillId="2" borderId="2" xfId="0" applyFont="1" applyFill="1" applyBorder="1" applyAlignment="1" applyProtection="1">
      <alignment horizontal="left" vertical="justify"/>
    </xf>
    <xf numFmtId="0" fontId="4" fillId="2" borderId="10" xfId="0" applyFont="1" applyFill="1" applyBorder="1" applyAlignment="1" applyProtection="1">
      <alignment vertical="center"/>
    </xf>
    <xf numFmtId="0" fontId="4" fillId="2" borderId="11" xfId="0" applyFont="1" applyFill="1" applyBorder="1" applyAlignment="1" applyProtection="1"/>
    <xf numFmtId="0" fontId="4" fillId="2" borderId="7" xfId="0" applyFont="1" applyFill="1" applyBorder="1" applyAlignment="1" applyProtection="1">
      <alignment vertical="center"/>
    </xf>
    <xf numFmtId="0" fontId="4" fillId="2" borderId="0" xfId="0" applyFont="1" applyFill="1" applyBorder="1" applyAlignment="1" applyProtection="1">
      <alignment horizontal="left" vertical="center"/>
    </xf>
    <xf numFmtId="0" fontId="2" fillId="2" borderId="5" xfId="0" applyFont="1" applyFill="1" applyBorder="1" applyProtection="1"/>
    <xf numFmtId="0" fontId="2" fillId="2" borderId="12" xfId="0" applyFont="1" applyFill="1" applyBorder="1" applyProtection="1"/>
    <xf numFmtId="0" fontId="0" fillId="2" borderId="0" xfId="0" applyFill="1" applyBorder="1" applyAlignment="1" applyProtection="1">
      <alignment horizontal="left" vertical="top"/>
    </xf>
    <xf numFmtId="0" fontId="0" fillId="2" borderId="14" xfId="0" applyFill="1" applyBorder="1" applyAlignment="1" applyProtection="1">
      <alignment horizontal="left" vertical="top"/>
    </xf>
    <xf numFmtId="0" fontId="2" fillId="2" borderId="10" xfId="0" applyFont="1" applyFill="1" applyBorder="1" applyProtection="1"/>
    <xf numFmtId="0" fontId="0" fillId="2" borderId="15" xfId="0" applyFill="1" applyBorder="1" applyProtection="1"/>
    <xf numFmtId="0" fontId="2" fillId="2" borderId="2" xfId="0" applyFont="1" applyFill="1" applyBorder="1" applyProtection="1"/>
    <xf numFmtId="0" fontId="0" fillId="2" borderId="17" xfId="0" applyFill="1" applyBorder="1" applyAlignment="1" applyProtection="1">
      <alignment horizontal="left" vertical="top"/>
    </xf>
    <xf numFmtId="0" fontId="2" fillId="2" borderId="7" xfId="0" applyFont="1" applyFill="1" applyBorder="1" applyAlignment="1" applyProtection="1">
      <alignment vertical="top"/>
    </xf>
    <xf numFmtId="0" fontId="9" fillId="2" borderId="0" xfId="0" applyFont="1" applyFill="1" applyBorder="1" applyAlignment="1" applyProtection="1">
      <alignment horizontal="center"/>
    </xf>
    <xf numFmtId="0" fontId="4" fillId="2" borderId="17" xfId="0" applyFont="1" applyFill="1" applyBorder="1" applyAlignment="1" applyProtection="1">
      <alignment vertical="top"/>
    </xf>
    <xf numFmtId="0" fontId="4" fillId="2" borderId="13" xfId="0" applyFont="1" applyFill="1" applyBorder="1" applyAlignment="1" applyProtection="1">
      <alignment vertical="top"/>
    </xf>
    <xf numFmtId="0" fontId="4" fillId="2" borderId="19" xfId="0" applyFont="1" applyFill="1" applyBorder="1" applyAlignment="1" applyProtection="1">
      <alignment vertical="top"/>
    </xf>
    <xf numFmtId="0" fontId="4" fillId="2" borderId="0" xfId="0" applyFont="1" applyFill="1" applyBorder="1" applyAlignment="1" applyProtection="1">
      <alignment horizontal="left" vertical="justify"/>
    </xf>
    <xf numFmtId="0" fontId="0" fillId="2" borderId="0" xfId="0" applyFill="1" applyBorder="1" applyAlignment="1" applyProtection="1">
      <alignment horizontal="center" vertical="center"/>
    </xf>
    <xf numFmtId="0" fontId="0" fillId="2" borderId="0" xfId="0" applyFill="1" applyBorder="1" applyAlignment="1" applyProtection="1">
      <alignment horizontal="left" vertical="center"/>
    </xf>
    <xf numFmtId="0" fontId="0" fillId="2" borderId="17" xfId="0" applyFill="1" applyBorder="1" applyAlignment="1" applyProtection="1">
      <alignment horizontal="left" vertical="center"/>
    </xf>
    <xf numFmtId="0" fontId="9" fillId="2" borderId="0" xfId="0" applyFont="1" applyFill="1" applyBorder="1" applyAlignment="1" applyProtection="1">
      <alignment horizontal="center" vertical="center"/>
    </xf>
    <xf numFmtId="0" fontId="4" fillId="3" borderId="20" xfId="0" applyFont="1" applyFill="1" applyBorder="1" applyProtection="1"/>
    <xf numFmtId="0" fontId="4" fillId="3" borderId="21" xfId="0" applyFont="1" applyFill="1" applyBorder="1" applyProtection="1"/>
    <xf numFmtId="0" fontId="4" fillId="2" borderId="11" xfId="0" applyFont="1" applyFill="1" applyBorder="1" applyAlignment="1" applyProtection="1">
      <alignment horizontal="left" vertical="justify"/>
    </xf>
    <xf numFmtId="0" fontId="2" fillId="2" borderId="16" xfId="0" applyFont="1" applyFill="1" applyBorder="1" applyAlignment="1" applyProtection="1">
      <alignment vertical="top"/>
    </xf>
    <xf numFmtId="0" fontId="3" fillId="2" borderId="22" xfId="0" applyFont="1" applyFill="1" applyBorder="1" applyAlignment="1" applyProtection="1">
      <alignment horizontal="center" vertical="center" wrapText="1"/>
    </xf>
    <xf numFmtId="0" fontId="3" fillId="2" borderId="23" xfId="0" applyFont="1" applyFill="1" applyBorder="1" applyAlignment="1" applyProtection="1">
      <alignment horizontal="center" vertical="center" wrapText="1"/>
    </xf>
    <xf numFmtId="0" fontId="4" fillId="0" borderId="24" xfId="0" applyFont="1" applyFill="1" applyBorder="1" applyAlignment="1" applyProtection="1">
      <alignment horizontal="center" vertical="center"/>
    </xf>
    <xf numFmtId="0" fontId="9" fillId="0" borderId="20" xfId="0" applyFont="1" applyFill="1" applyBorder="1" applyAlignment="1" applyProtection="1">
      <alignment horizontal="center"/>
    </xf>
    <xf numFmtId="0" fontId="4" fillId="2" borderId="2" xfId="0" applyFont="1" applyFill="1" applyBorder="1" applyAlignment="1" applyProtection="1">
      <alignment horizontal="left"/>
    </xf>
    <xf numFmtId="0" fontId="4" fillId="2" borderId="3" xfId="0" applyFont="1" applyFill="1" applyBorder="1" applyAlignment="1" applyProtection="1">
      <alignment horizontal="left"/>
    </xf>
    <xf numFmtId="0" fontId="4" fillId="2" borderId="14" xfId="0" applyFont="1" applyFill="1" applyBorder="1" applyAlignment="1" applyProtection="1">
      <alignment horizontal="left" vertical="center"/>
    </xf>
    <xf numFmtId="0" fontId="0" fillId="2" borderId="14" xfId="0" applyFill="1" applyBorder="1" applyAlignment="1" applyProtection="1">
      <alignment horizontal="center" vertical="center"/>
    </xf>
    <xf numFmtId="0" fontId="0" fillId="2" borderId="14" xfId="0" applyFill="1" applyBorder="1" applyAlignment="1" applyProtection="1">
      <alignment horizontal="left" vertical="center"/>
    </xf>
    <xf numFmtId="0" fontId="9" fillId="2" borderId="14" xfId="0" applyFont="1" applyFill="1" applyBorder="1" applyAlignment="1" applyProtection="1">
      <alignment horizontal="center" vertical="center"/>
    </xf>
    <xf numFmtId="0" fontId="0" fillId="2" borderId="19" xfId="0" applyFill="1" applyBorder="1" applyAlignment="1" applyProtection="1">
      <alignment horizontal="left" vertical="center"/>
    </xf>
    <xf numFmtId="0" fontId="9" fillId="2" borderId="16" xfId="0" applyFont="1" applyFill="1" applyBorder="1" applyAlignment="1" applyProtection="1">
      <alignment horizontal="center"/>
    </xf>
    <xf numFmtId="0" fontId="4" fillId="2" borderId="16" xfId="0" applyFont="1" applyFill="1" applyBorder="1" applyAlignment="1" applyProtection="1">
      <alignment horizontal="left" vertical="justify"/>
    </xf>
    <xf numFmtId="0" fontId="4" fillId="2" borderId="14" xfId="0" applyFont="1" applyFill="1" applyBorder="1" applyAlignment="1" applyProtection="1">
      <alignment vertical="center"/>
    </xf>
    <xf numFmtId="0" fontId="4" fillId="2" borderId="25" xfId="0" applyFont="1" applyFill="1" applyBorder="1" applyAlignment="1" applyProtection="1">
      <alignment vertical="center"/>
    </xf>
    <xf numFmtId="0" fontId="4" fillId="2" borderId="14" xfId="0" applyFont="1" applyFill="1" applyBorder="1" applyAlignment="1" applyProtection="1">
      <alignment horizontal="left" vertical="justify"/>
    </xf>
    <xf numFmtId="166" fontId="14" fillId="2" borderId="27" xfId="2" applyNumberFormat="1" applyFont="1" applyFill="1" applyBorder="1" applyAlignment="1" applyProtection="1">
      <alignment horizontal="center" vertical="center"/>
    </xf>
    <xf numFmtId="3" fontId="14" fillId="4" borderId="22" xfId="0" applyNumberFormat="1" applyFont="1" applyFill="1" applyBorder="1" applyAlignment="1" applyProtection="1">
      <alignment horizontal="center" vertical="center"/>
      <protection locked="0"/>
    </xf>
    <xf numFmtId="0" fontId="0" fillId="4" borderId="22" xfId="0" applyFill="1" applyBorder="1" applyAlignment="1" applyProtection="1">
      <alignment horizontal="left" vertical="top"/>
      <protection locked="0"/>
    </xf>
    <xf numFmtId="0" fontId="4" fillId="2" borderId="0" xfId="0" applyFont="1" applyFill="1" applyBorder="1" applyAlignment="1" applyProtection="1">
      <alignment vertical="center"/>
    </xf>
    <xf numFmtId="165" fontId="14" fillId="4" borderId="27" xfId="1" applyNumberFormat="1" applyFont="1" applyFill="1" applyBorder="1" applyAlignment="1" applyProtection="1">
      <alignment horizontal="center" vertical="center"/>
      <protection locked="0"/>
    </xf>
    <xf numFmtId="166" fontId="14" fillId="0" borderId="27" xfId="2" applyNumberFormat="1" applyFont="1" applyFill="1" applyBorder="1" applyAlignment="1" applyProtection="1">
      <alignment horizontal="center" vertical="center"/>
    </xf>
    <xf numFmtId="166" fontId="14" fillId="4" borderId="27" xfId="2" applyNumberFormat="1" applyFont="1" applyFill="1" applyBorder="1" applyAlignment="1" applyProtection="1">
      <alignment horizontal="center" vertical="center"/>
      <protection locked="0"/>
    </xf>
    <xf numFmtId="43" fontId="14" fillId="0" borderId="30" xfId="1" applyFont="1" applyFill="1" applyBorder="1" applyAlignment="1" applyProtection="1">
      <alignment horizontal="center" vertical="center"/>
    </xf>
    <xf numFmtId="0" fontId="4" fillId="0" borderId="25" xfId="0" applyFont="1" applyFill="1" applyBorder="1" applyAlignment="1" applyProtection="1">
      <alignment vertical="center"/>
    </xf>
    <xf numFmtId="0" fontId="2" fillId="2" borderId="31" xfId="0" applyFont="1" applyFill="1" applyBorder="1" applyProtection="1"/>
    <xf numFmtId="0" fontId="0" fillId="2" borderId="32" xfId="0" applyFill="1" applyBorder="1" applyProtection="1"/>
    <xf numFmtId="0" fontId="5" fillId="4" borderId="36" xfId="0" applyFont="1" applyFill="1" applyBorder="1" applyAlignment="1" applyProtection="1">
      <alignment horizontal="center" vertical="center"/>
      <protection locked="0"/>
    </xf>
    <xf numFmtId="0" fontId="10" fillId="2" borderId="0" xfId="0" applyFont="1" applyFill="1" applyBorder="1" applyAlignment="1" applyProtection="1">
      <alignment vertical="center" wrapText="1"/>
    </xf>
    <xf numFmtId="0" fontId="10" fillId="2" borderId="38" xfId="0" applyFont="1" applyFill="1" applyBorder="1" applyAlignment="1" applyProtection="1">
      <alignment vertical="center" wrapText="1"/>
    </xf>
    <xf numFmtId="0" fontId="15" fillId="0" borderId="0" xfId="0" applyFont="1" applyAlignment="1" applyProtection="1">
      <alignment wrapText="1"/>
    </xf>
    <xf numFmtId="0" fontId="9" fillId="4" borderId="36" xfId="0" applyFont="1" applyFill="1" applyBorder="1" applyAlignment="1" applyProtection="1">
      <alignment horizontal="center" vertical="center"/>
      <protection locked="0"/>
    </xf>
    <xf numFmtId="0" fontId="18" fillId="2" borderId="0" xfId="0" applyFont="1" applyFill="1" applyProtection="1"/>
    <xf numFmtId="0" fontId="0" fillId="0" borderId="0" xfId="0" applyProtection="1"/>
    <xf numFmtId="0" fontId="0" fillId="2" borderId="2" xfId="0" applyFill="1" applyBorder="1" applyAlignment="1" applyProtection="1">
      <alignment horizontal="center" vertical="center" wrapText="1"/>
    </xf>
    <xf numFmtId="0" fontId="4" fillId="2" borderId="20" xfId="0" applyFont="1" applyFill="1" applyBorder="1" applyAlignment="1" applyProtection="1">
      <alignment horizontal="center" vertical="center"/>
    </xf>
    <xf numFmtId="3" fontId="0" fillId="2" borderId="2" xfId="0" applyNumberFormat="1" applyFill="1" applyBorder="1" applyAlignment="1" applyProtection="1">
      <alignment horizontal="center" vertical="center"/>
    </xf>
    <xf numFmtId="0" fontId="9" fillId="4" borderId="14" xfId="0" applyFont="1" applyFill="1" applyBorder="1" applyAlignment="1" applyProtection="1">
      <alignment horizontal="right" vertical="justify"/>
      <protection locked="0"/>
    </xf>
    <xf numFmtId="0" fontId="9" fillId="4" borderId="25" xfId="0" applyFont="1" applyFill="1" applyBorder="1" applyAlignment="1" applyProtection="1">
      <alignment horizontal="right" vertical="justify"/>
      <protection locked="0"/>
    </xf>
    <xf numFmtId="0" fontId="4" fillId="2" borderId="14" xfId="0" applyFont="1" applyFill="1" applyBorder="1" applyAlignment="1" applyProtection="1">
      <alignment vertical="top"/>
    </xf>
    <xf numFmtId="0" fontId="4" fillId="2" borderId="10" xfId="0" applyFont="1" applyFill="1" applyBorder="1" applyAlignment="1" applyProtection="1">
      <alignment vertical="justify"/>
    </xf>
    <xf numFmtId="0" fontId="4" fillId="2" borderId="15" xfId="0" applyFont="1" applyFill="1" applyBorder="1" applyAlignment="1" applyProtection="1">
      <alignment vertical="justify"/>
    </xf>
    <xf numFmtId="0" fontId="4" fillId="2" borderId="16" xfId="0" applyFont="1" applyFill="1" applyBorder="1" applyAlignment="1" applyProtection="1"/>
    <xf numFmtId="167" fontId="14" fillId="4" borderId="29" xfId="0" applyNumberFormat="1" applyFont="1" applyFill="1" applyBorder="1" applyAlignment="1" applyProtection="1">
      <alignment horizontal="center" vertical="center"/>
      <protection locked="0"/>
    </xf>
    <xf numFmtId="0" fontId="0" fillId="5" borderId="27" xfId="0" applyFill="1" applyBorder="1" applyAlignment="1" applyProtection="1">
      <alignment horizontal="left" vertical="top"/>
    </xf>
    <xf numFmtId="167" fontId="14" fillId="4" borderId="22" xfId="1" applyNumberFormat="1" applyFont="1" applyFill="1" applyBorder="1" applyAlignment="1" applyProtection="1">
      <alignment horizontal="center" vertical="center"/>
      <protection locked="0"/>
    </xf>
    <xf numFmtId="167" fontId="14" fillId="2" borderId="22" xfId="2" applyNumberFormat="1" applyFont="1" applyFill="1" applyBorder="1" applyAlignment="1" applyProtection="1">
      <alignment horizontal="center" vertical="center"/>
    </xf>
    <xf numFmtId="167" fontId="14" fillId="4" borderId="22" xfId="2" applyNumberFormat="1" applyFont="1" applyFill="1" applyBorder="1" applyAlignment="1" applyProtection="1">
      <alignment horizontal="center" vertical="center"/>
      <protection locked="0"/>
    </xf>
    <xf numFmtId="167" fontId="14" fillId="4" borderId="23" xfId="2" applyNumberFormat="1" applyFont="1" applyFill="1" applyBorder="1" applyAlignment="1" applyProtection="1">
      <alignment horizontal="center" vertical="center"/>
      <protection locked="0"/>
    </xf>
    <xf numFmtId="167" fontId="0" fillId="5" borderId="27" xfId="0" applyNumberFormat="1" applyFill="1" applyBorder="1" applyAlignment="1" applyProtection="1">
      <alignment horizontal="center" vertical="top"/>
    </xf>
    <xf numFmtId="167" fontId="0" fillId="5" borderId="30" xfId="0" applyNumberFormat="1" applyFill="1" applyBorder="1" applyAlignment="1" applyProtection="1">
      <alignment horizontal="center" vertical="top"/>
    </xf>
    <xf numFmtId="0" fontId="11" fillId="4" borderId="44" xfId="0" applyFont="1" applyFill="1" applyBorder="1" applyAlignment="1" applyProtection="1">
      <alignment horizontal="center" vertical="center" wrapText="1"/>
      <protection locked="0"/>
    </xf>
    <xf numFmtId="0" fontId="0" fillId="2" borderId="15" xfId="0" applyFill="1" applyBorder="1" applyAlignment="1" applyProtection="1"/>
    <xf numFmtId="0" fontId="0" fillId="2" borderId="15" xfId="0" applyFill="1" applyBorder="1" applyAlignment="1" applyProtection="1">
      <alignment vertical="top"/>
    </xf>
    <xf numFmtId="0" fontId="9" fillId="4" borderId="26" xfId="0" applyFont="1" applyFill="1" applyBorder="1" applyAlignment="1" applyProtection="1">
      <alignment horizontal="center" vertical="center"/>
      <protection locked="0"/>
    </xf>
    <xf numFmtId="0" fontId="9" fillId="4" borderId="41" xfId="0" applyFont="1" applyFill="1" applyBorder="1" applyAlignment="1" applyProtection="1">
      <alignment horizontal="center" vertical="center"/>
      <protection locked="0"/>
    </xf>
    <xf numFmtId="0" fontId="0" fillId="2" borderId="42" xfId="0" applyFill="1" applyBorder="1" applyAlignment="1" applyProtection="1"/>
    <xf numFmtId="0" fontId="0" fillId="7" borderId="0" xfId="0" applyFill="1" applyProtection="1"/>
    <xf numFmtId="0" fontId="11" fillId="7" borderId="0" xfId="0" applyFont="1" applyFill="1" applyBorder="1" applyAlignment="1" applyProtection="1">
      <alignment horizontal="center" vertical="center" wrapText="1"/>
    </xf>
    <xf numFmtId="0" fontId="2" fillId="2" borderId="3" xfId="0" applyFont="1" applyFill="1" applyBorder="1" applyProtection="1"/>
    <xf numFmtId="0" fontId="2" fillId="2" borderId="9" xfId="0" applyFont="1" applyFill="1" applyBorder="1" applyProtection="1"/>
    <xf numFmtId="0" fontId="0" fillId="2" borderId="32" xfId="0" applyFill="1" applyBorder="1" applyAlignment="1" applyProtection="1">
      <alignment horizontal="left" vertical="top"/>
    </xf>
    <xf numFmtId="0" fontId="0" fillId="2" borderId="0" xfId="0" applyFill="1" applyProtection="1">
      <protection locked="0"/>
    </xf>
    <xf numFmtId="0" fontId="3" fillId="0" borderId="1" xfId="0" applyFont="1" applyFill="1" applyBorder="1" applyAlignment="1" applyProtection="1">
      <alignment horizontal="center"/>
    </xf>
    <xf numFmtId="0" fontId="21" fillId="2" borderId="32" xfId="0" applyFont="1" applyFill="1" applyBorder="1" applyAlignment="1" applyProtection="1">
      <alignment horizontal="left" vertical="top" wrapText="1"/>
    </xf>
    <xf numFmtId="164" fontId="8" fillId="4" borderId="15" xfId="0" applyNumberFormat="1" applyFont="1" applyFill="1" applyBorder="1" applyAlignment="1" applyProtection="1">
      <alignment horizontal="left" vertical="center" wrapText="1"/>
      <protection locked="0"/>
    </xf>
    <xf numFmtId="164" fontId="8" fillId="4" borderId="42" xfId="0" applyNumberFormat="1" applyFont="1" applyFill="1" applyBorder="1" applyAlignment="1" applyProtection="1">
      <alignment horizontal="left" vertical="center" wrapText="1"/>
      <protection locked="0"/>
    </xf>
    <xf numFmtId="0" fontId="0" fillId="4" borderId="8" xfId="0" applyFill="1" applyBorder="1" applyAlignment="1" applyProtection="1">
      <alignment horizontal="left" vertical="top"/>
      <protection locked="0"/>
    </xf>
    <xf numFmtId="0" fontId="0" fillId="4" borderId="29" xfId="0" applyFill="1" applyBorder="1" applyAlignment="1" applyProtection="1">
      <alignment horizontal="left" vertical="top"/>
      <protection locked="0"/>
    </xf>
    <xf numFmtId="0" fontId="4" fillId="2" borderId="10" xfId="0" applyFont="1" applyFill="1" applyBorder="1" applyAlignment="1" applyProtection="1">
      <alignment horizontal="left" vertical="center" wrapText="1"/>
    </xf>
    <xf numFmtId="0" fontId="4" fillId="2" borderId="15" xfId="0" applyFont="1" applyFill="1" applyBorder="1" applyAlignment="1" applyProtection="1">
      <alignment horizontal="left" vertical="center" wrapText="1"/>
    </xf>
    <xf numFmtId="0" fontId="3" fillId="0" borderId="57" xfId="0" applyFont="1" applyFill="1" applyBorder="1" applyAlignment="1" applyProtection="1">
      <alignment horizontal="center" vertical="center"/>
    </xf>
    <xf numFmtId="0" fontId="3" fillId="0" borderId="58" xfId="0" applyFont="1" applyFill="1" applyBorder="1" applyAlignment="1" applyProtection="1">
      <alignment horizontal="center" vertical="center"/>
    </xf>
    <xf numFmtId="0" fontId="3" fillId="2" borderId="53" xfId="0" applyFont="1" applyFill="1" applyBorder="1" applyAlignment="1" applyProtection="1">
      <alignment horizontal="center" vertical="center" wrapText="1"/>
    </xf>
    <xf numFmtId="0" fontId="3" fillId="2" borderId="47" xfId="0" applyFont="1" applyFill="1" applyBorder="1" applyAlignment="1" applyProtection="1">
      <alignment horizontal="center" vertical="center" wrapText="1"/>
    </xf>
    <xf numFmtId="0" fontId="3" fillId="2" borderId="13" xfId="0" applyFont="1" applyFill="1" applyBorder="1" applyAlignment="1" applyProtection="1">
      <alignment horizontal="center" vertical="center" wrapText="1"/>
    </xf>
    <xf numFmtId="0" fontId="3" fillId="2" borderId="50" xfId="0" applyFont="1" applyFill="1" applyBorder="1" applyAlignment="1" applyProtection="1">
      <alignment horizontal="center" vertical="center" wrapText="1"/>
    </xf>
    <xf numFmtId="0" fontId="6" fillId="2" borderId="52" xfId="0" applyFont="1" applyFill="1" applyBorder="1" applyAlignment="1" applyProtection="1">
      <alignment horizontal="center" vertical="center" wrapText="1"/>
    </xf>
    <xf numFmtId="0" fontId="6" fillId="2" borderId="41" xfId="0" applyFont="1" applyFill="1" applyBorder="1" applyAlignment="1" applyProtection="1">
      <alignment horizontal="center" vertical="center" wrapText="1"/>
    </xf>
    <xf numFmtId="0" fontId="21" fillId="4" borderId="14" xfId="0" applyFont="1" applyFill="1" applyBorder="1" applyAlignment="1" applyProtection="1">
      <alignment horizontal="left" vertical="center"/>
      <protection locked="0"/>
    </xf>
    <xf numFmtId="0" fontId="21" fillId="4" borderId="19" xfId="0" applyFont="1" applyFill="1" applyBorder="1" applyAlignment="1" applyProtection="1">
      <alignment horizontal="left" vertical="center"/>
      <protection locked="0"/>
    </xf>
    <xf numFmtId="0" fontId="21" fillId="4" borderId="25" xfId="0" applyFont="1" applyFill="1" applyBorder="1" applyAlignment="1" applyProtection="1">
      <alignment vertical="center" wrapText="1"/>
      <protection locked="0"/>
    </xf>
    <xf numFmtId="0" fontId="21" fillId="4" borderId="45" xfId="0" applyFont="1" applyFill="1" applyBorder="1" applyAlignment="1" applyProtection="1">
      <alignment vertical="center" wrapText="1"/>
      <protection locked="0"/>
    </xf>
    <xf numFmtId="0" fontId="3" fillId="2" borderId="52" xfId="0" applyFont="1" applyFill="1" applyBorder="1" applyAlignment="1" applyProtection="1">
      <alignment horizontal="center" vertical="center" wrapText="1"/>
    </xf>
    <xf numFmtId="0" fontId="3" fillId="2" borderId="41" xfId="0" applyFont="1" applyFill="1" applyBorder="1" applyAlignment="1" applyProtection="1">
      <alignment horizontal="center" vertical="center" wrapText="1"/>
    </xf>
    <xf numFmtId="0" fontId="0" fillId="4" borderId="15" xfId="0" applyFill="1" applyBorder="1" applyAlignment="1" applyProtection="1">
      <alignment horizontal="center" vertical="top"/>
      <protection locked="0"/>
    </xf>
    <xf numFmtId="0" fontId="0" fillId="4" borderId="6" xfId="0" applyFill="1" applyBorder="1" applyAlignment="1" applyProtection="1">
      <alignment horizontal="center" vertical="top"/>
      <protection locked="0"/>
    </xf>
    <xf numFmtId="0" fontId="0" fillId="4" borderId="42" xfId="0" applyFill="1" applyBorder="1" applyAlignment="1" applyProtection="1">
      <alignment horizontal="center" vertical="top"/>
      <protection locked="0"/>
    </xf>
    <xf numFmtId="0" fontId="0" fillId="2" borderId="28" xfId="0" applyFill="1" applyBorder="1" applyAlignment="1" applyProtection="1">
      <alignment horizontal="left" vertical="top"/>
    </xf>
    <xf numFmtId="0" fontId="0" fillId="2" borderId="43" xfId="0" applyFill="1" applyBorder="1" applyAlignment="1" applyProtection="1">
      <alignment horizontal="left" vertical="top"/>
    </xf>
    <xf numFmtId="0" fontId="5" fillId="3" borderId="31" xfId="0" applyFont="1" applyFill="1" applyBorder="1" applyAlignment="1" applyProtection="1">
      <alignment horizontal="center" vertical="center" wrapText="1"/>
    </xf>
    <xf numFmtId="0" fontId="5" fillId="3" borderId="38" xfId="0" applyFont="1" applyFill="1" applyBorder="1" applyAlignment="1" applyProtection="1">
      <alignment horizontal="center" vertical="center" wrapText="1"/>
    </xf>
    <xf numFmtId="0" fontId="5" fillId="3" borderId="44" xfId="0" applyFont="1" applyFill="1" applyBorder="1" applyAlignment="1" applyProtection="1">
      <alignment horizontal="center" vertical="center" wrapText="1"/>
    </xf>
    <xf numFmtId="0" fontId="4" fillId="0" borderId="37" xfId="0" applyFont="1" applyBorder="1" applyAlignment="1" applyProtection="1">
      <alignment wrapText="1"/>
    </xf>
    <xf numFmtId="0" fontId="4" fillId="0" borderId="1" xfId="0" applyFont="1" applyBorder="1" applyAlignment="1" applyProtection="1">
      <alignment wrapText="1"/>
    </xf>
    <xf numFmtId="0" fontId="4" fillId="0" borderId="47" xfId="0" applyFont="1" applyBorder="1" applyAlignment="1" applyProtection="1">
      <alignment wrapText="1"/>
    </xf>
    <xf numFmtId="0" fontId="5" fillId="3" borderId="3" xfId="0" applyFont="1" applyFill="1" applyBorder="1" applyAlignment="1" applyProtection="1">
      <alignment horizontal="center" vertical="center" wrapText="1"/>
    </xf>
    <xf numFmtId="0" fontId="5" fillId="3" borderId="32" xfId="0" applyFont="1" applyFill="1" applyBorder="1" applyAlignment="1" applyProtection="1">
      <alignment horizontal="center" vertical="center" wrapText="1"/>
    </xf>
    <xf numFmtId="0" fontId="5" fillId="3" borderId="33" xfId="0" applyFont="1" applyFill="1" applyBorder="1" applyAlignment="1" applyProtection="1">
      <alignment horizontal="center" vertical="center" wrapText="1"/>
    </xf>
    <xf numFmtId="0" fontId="3" fillId="2" borderId="40" xfId="0" applyFont="1" applyFill="1" applyBorder="1" applyAlignment="1" applyProtection="1">
      <alignment horizontal="left" vertical="center" wrapText="1"/>
    </xf>
    <xf numFmtId="0" fontId="3" fillId="2" borderId="48" xfId="0" applyFont="1" applyFill="1" applyBorder="1" applyAlignment="1" applyProtection="1">
      <alignment horizontal="left" vertical="center" wrapText="1"/>
    </xf>
    <xf numFmtId="0" fontId="3" fillId="2" borderId="49" xfId="0" applyFont="1" applyFill="1" applyBorder="1" applyAlignment="1" applyProtection="1">
      <alignment horizontal="left" vertical="center" wrapText="1"/>
    </xf>
    <xf numFmtId="0" fontId="4" fillId="2" borderId="38" xfId="0" applyFont="1" applyFill="1" applyBorder="1" applyAlignment="1" applyProtection="1">
      <alignment horizontal="left" wrapText="1"/>
    </xf>
    <xf numFmtId="0" fontId="9" fillId="2" borderId="38" xfId="0" applyFont="1" applyFill="1" applyBorder="1" applyAlignment="1" applyProtection="1">
      <alignment horizontal="left"/>
    </xf>
    <xf numFmtId="0" fontId="4" fillId="2" borderId="16" xfId="0" applyFont="1" applyFill="1" applyBorder="1" applyAlignment="1" applyProtection="1">
      <alignment wrapText="1"/>
    </xf>
    <xf numFmtId="0" fontId="4" fillId="2" borderId="14" xfId="0" applyFont="1" applyFill="1" applyBorder="1" applyAlignment="1" applyProtection="1">
      <alignment wrapText="1"/>
    </xf>
    <xf numFmtId="0" fontId="4" fillId="2" borderId="50" xfId="0" applyFont="1" applyFill="1" applyBorder="1" applyAlignment="1" applyProtection="1">
      <alignment wrapText="1"/>
    </xf>
    <xf numFmtId="0" fontId="4" fillId="2" borderId="13" xfId="0" applyFont="1" applyFill="1" applyBorder="1" applyAlignment="1" applyProtection="1">
      <alignment wrapText="1"/>
    </xf>
    <xf numFmtId="0" fontId="4" fillId="2" borderId="19" xfId="0" applyFont="1" applyFill="1" applyBorder="1" applyAlignment="1" applyProtection="1">
      <alignment wrapText="1"/>
    </xf>
    <xf numFmtId="0" fontId="4" fillId="2" borderId="10" xfId="0" applyFont="1" applyFill="1" applyBorder="1" applyAlignment="1" applyProtection="1">
      <alignment vertical="top" wrapText="1"/>
    </xf>
    <xf numFmtId="0" fontId="4" fillId="2" borderId="15" xfId="0" applyFont="1" applyFill="1" applyBorder="1" applyAlignment="1" applyProtection="1">
      <alignment vertical="top" wrapText="1"/>
    </xf>
    <xf numFmtId="0" fontId="4" fillId="2" borderId="15" xfId="0" applyFont="1" applyFill="1" applyBorder="1" applyAlignment="1" applyProtection="1">
      <alignment vertical="top"/>
    </xf>
    <xf numFmtId="0" fontId="4" fillId="2" borderId="42" xfId="0" applyFont="1" applyFill="1" applyBorder="1" applyAlignment="1" applyProtection="1">
      <alignment vertical="top"/>
    </xf>
    <xf numFmtId="0" fontId="1" fillId="4" borderId="3" xfId="0" applyFont="1" applyFill="1" applyBorder="1" applyAlignment="1" applyProtection="1">
      <alignment horizontal="left" vertical="center"/>
      <protection locked="0"/>
    </xf>
    <xf numFmtId="0" fontId="1" fillId="4" borderId="32" xfId="0" applyFont="1" applyFill="1" applyBorder="1" applyAlignment="1" applyProtection="1">
      <alignment horizontal="left" vertical="center"/>
      <protection locked="0"/>
    </xf>
    <xf numFmtId="0" fontId="1" fillId="4" borderId="33" xfId="0" applyFont="1" applyFill="1" applyBorder="1" applyAlignment="1" applyProtection="1">
      <alignment horizontal="left" vertical="center"/>
      <protection locked="0"/>
    </xf>
    <xf numFmtId="0" fontId="4" fillId="2" borderId="42" xfId="0" applyFont="1" applyFill="1" applyBorder="1" applyAlignment="1" applyProtection="1">
      <alignment horizontal="left" vertical="center" wrapText="1"/>
    </xf>
    <xf numFmtId="0" fontId="3" fillId="3" borderId="31" xfId="0" applyFont="1" applyFill="1" applyBorder="1" applyAlignment="1" applyProtection="1">
      <alignment horizontal="center" vertical="center" wrapText="1"/>
    </xf>
    <xf numFmtId="0" fontId="3" fillId="3" borderId="38" xfId="0" applyFont="1" applyFill="1" applyBorder="1" applyAlignment="1" applyProtection="1">
      <alignment horizontal="center" vertical="center" wrapText="1"/>
    </xf>
    <xf numFmtId="0" fontId="3" fillId="3" borderId="44" xfId="0" applyFont="1" applyFill="1" applyBorder="1" applyAlignment="1" applyProtection="1">
      <alignment horizontal="center" vertical="center" wrapText="1"/>
    </xf>
    <xf numFmtId="0" fontId="12" fillId="6" borderId="51" xfId="0" applyFont="1" applyFill="1" applyBorder="1" applyAlignment="1" applyProtection="1">
      <alignment horizontal="center" vertical="center" wrapText="1"/>
      <protection locked="0"/>
    </xf>
    <xf numFmtId="0" fontId="12" fillId="6" borderId="48" xfId="0" applyFont="1" applyFill="1" applyBorder="1" applyAlignment="1" applyProtection="1">
      <alignment horizontal="center" vertical="center" wrapText="1"/>
      <protection locked="0"/>
    </xf>
    <xf numFmtId="0" fontId="12" fillId="6" borderId="49" xfId="0" applyFont="1" applyFill="1" applyBorder="1" applyAlignment="1" applyProtection="1">
      <alignment horizontal="center" vertical="center" wrapText="1"/>
      <protection locked="0"/>
    </xf>
    <xf numFmtId="0" fontId="12" fillId="6" borderId="28" xfId="0" applyFont="1" applyFill="1" applyBorder="1" applyAlignment="1" applyProtection="1">
      <alignment horizontal="center" vertical="center" wrapText="1"/>
      <protection locked="0"/>
    </xf>
    <xf numFmtId="0" fontId="12" fillId="6" borderId="4" xfId="0" applyFont="1" applyFill="1" applyBorder="1" applyAlignment="1" applyProtection="1">
      <alignment horizontal="center" vertical="center" wrapText="1"/>
      <protection locked="0"/>
    </xf>
    <xf numFmtId="0" fontId="12" fillId="6" borderId="34" xfId="0" applyFont="1" applyFill="1" applyBorder="1" applyAlignment="1" applyProtection="1">
      <alignment horizontal="center" vertical="center" wrapText="1"/>
      <protection locked="0"/>
    </xf>
    <xf numFmtId="0" fontId="0" fillId="0" borderId="1" xfId="0" applyFill="1" applyBorder="1" applyAlignment="1" applyProtection="1">
      <alignment vertical="top" wrapText="1"/>
    </xf>
    <xf numFmtId="0" fontId="0" fillId="0" borderId="18" xfId="0" applyFill="1" applyBorder="1" applyAlignment="1" applyProtection="1">
      <alignment vertical="top" wrapText="1"/>
    </xf>
    <xf numFmtId="0" fontId="4" fillId="2" borderId="40" xfId="0" applyFont="1" applyFill="1" applyBorder="1" applyAlignment="1" applyProtection="1">
      <alignment vertical="center" wrapText="1"/>
    </xf>
    <xf numFmtId="0" fontId="4" fillId="2" borderId="48" xfId="0" applyFont="1" applyFill="1" applyBorder="1" applyAlignment="1" applyProtection="1">
      <alignment vertical="center" wrapText="1"/>
    </xf>
    <xf numFmtId="0" fontId="19" fillId="3" borderId="31" xfId="0" applyFont="1" applyFill="1" applyBorder="1" applyAlignment="1" applyProtection="1"/>
    <xf numFmtId="0" fontId="20" fillId="3" borderId="38" xfId="0" applyFont="1" applyFill="1" applyBorder="1" applyAlignment="1" applyProtection="1"/>
    <xf numFmtId="0" fontId="14" fillId="4" borderId="37" xfId="0"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protection locked="0"/>
    </xf>
    <xf numFmtId="0" fontId="14" fillId="4" borderId="18" xfId="0" applyFont="1" applyFill="1"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32" xfId="0" applyBorder="1" applyAlignment="1" applyProtection="1">
      <alignment horizontal="left" vertical="center" wrapText="1"/>
      <protection locked="0"/>
    </xf>
    <xf numFmtId="0" fontId="0" fillId="0" borderId="33" xfId="0" applyBorder="1" applyAlignment="1" applyProtection="1">
      <alignment horizontal="left" vertical="center" wrapText="1"/>
      <protection locked="0"/>
    </xf>
    <xf numFmtId="0" fontId="2" fillId="2" borderId="0" xfId="0" applyFont="1" applyFill="1" applyAlignment="1" applyProtection="1"/>
    <xf numFmtId="0" fontId="1" fillId="4" borderId="16" xfId="0" applyFont="1" applyFill="1" applyBorder="1" applyAlignment="1" applyProtection="1">
      <alignment horizontal="left" vertical="center" wrapText="1"/>
      <protection locked="0"/>
    </xf>
    <xf numFmtId="0" fontId="1" fillId="4" borderId="14" xfId="0" applyFont="1" applyFill="1" applyBorder="1" applyAlignment="1" applyProtection="1">
      <alignment horizontal="left" vertical="center" wrapText="1"/>
      <protection locked="0"/>
    </xf>
    <xf numFmtId="0" fontId="1" fillId="4" borderId="19" xfId="0" applyFont="1" applyFill="1" applyBorder="1" applyAlignment="1" applyProtection="1">
      <alignment horizontal="left" vertical="center" wrapText="1"/>
      <protection locked="0"/>
    </xf>
    <xf numFmtId="0" fontId="3" fillId="2" borderId="55" xfId="0" applyFont="1" applyFill="1" applyBorder="1" applyAlignment="1" applyProtection="1">
      <alignment horizontal="center" vertical="center" wrapText="1"/>
    </xf>
    <xf numFmtId="0" fontId="3" fillId="2" borderId="56" xfId="0" applyFont="1" applyFill="1" applyBorder="1" applyAlignment="1" applyProtection="1">
      <alignment horizontal="center" vertical="center" wrapText="1"/>
    </xf>
    <xf numFmtId="0" fontId="3" fillId="2" borderId="31" xfId="0" applyFont="1" applyFill="1" applyBorder="1" applyAlignment="1" applyProtection="1">
      <alignment wrapText="1"/>
    </xf>
    <xf numFmtId="0" fontId="3" fillId="2" borderId="38" xfId="0" applyFont="1" applyFill="1" applyBorder="1" applyAlignment="1" applyProtection="1">
      <alignment wrapText="1"/>
    </xf>
    <xf numFmtId="0" fontId="3" fillId="2" borderId="44" xfId="0" applyFont="1" applyFill="1" applyBorder="1" applyAlignment="1" applyProtection="1">
      <alignment wrapText="1"/>
    </xf>
    <xf numFmtId="0" fontId="4" fillId="2" borderId="10" xfId="0" applyFont="1" applyFill="1" applyBorder="1" applyAlignment="1" applyProtection="1">
      <alignment wrapText="1"/>
    </xf>
    <xf numFmtId="0" fontId="4" fillId="2" borderId="15" xfId="0" applyFont="1" applyFill="1" applyBorder="1" applyAlignment="1" applyProtection="1">
      <alignment wrapText="1"/>
    </xf>
    <xf numFmtId="0" fontId="4" fillId="2" borderId="6" xfId="0" applyFont="1" applyFill="1" applyBorder="1" applyAlignment="1" applyProtection="1">
      <alignment wrapText="1"/>
    </xf>
    <xf numFmtId="0" fontId="4" fillId="2" borderId="5" xfId="0" applyFont="1" applyFill="1" applyBorder="1" applyAlignment="1" applyProtection="1">
      <alignment wrapText="1"/>
    </xf>
    <xf numFmtId="0" fontId="4" fillId="2" borderId="42" xfId="0" applyFont="1" applyFill="1" applyBorder="1" applyAlignment="1" applyProtection="1">
      <alignment wrapText="1"/>
    </xf>
    <xf numFmtId="0" fontId="8" fillId="4" borderId="48" xfId="0" applyFont="1" applyFill="1" applyBorder="1" applyAlignment="1" applyProtection="1">
      <alignment horizontal="left" vertical="center" wrapText="1"/>
      <protection locked="0"/>
    </xf>
    <xf numFmtId="0" fontId="8" fillId="4" borderId="49" xfId="0" applyFont="1" applyFill="1" applyBorder="1" applyAlignment="1" applyProtection="1">
      <alignment horizontal="left" vertical="center" wrapText="1"/>
      <protection locked="0"/>
    </xf>
    <xf numFmtId="0" fontId="8" fillId="4" borderId="25" xfId="0" applyFont="1" applyFill="1" applyBorder="1" applyAlignment="1" applyProtection="1">
      <alignment horizontal="left" vertical="center"/>
      <protection locked="0"/>
    </xf>
    <xf numFmtId="0" fontId="8" fillId="4" borderId="45" xfId="0" applyFont="1" applyFill="1" applyBorder="1" applyAlignment="1" applyProtection="1">
      <alignment horizontal="left" vertical="center"/>
      <protection locked="0"/>
    </xf>
    <xf numFmtId="0" fontId="8" fillId="4" borderId="15" xfId="0" quotePrefix="1" applyFont="1" applyFill="1" applyBorder="1" applyAlignment="1" applyProtection="1">
      <alignment horizontal="left" vertical="center"/>
      <protection locked="0"/>
    </xf>
    <xf numFmtId="0" fontId="8" fillId="4" borderId="42" xfId="0" quotePrefix="1" applyFont="1" applyFill="1" applyBorder="1" applyAlignment="1" applyProtection="1">
      <alignment horizontal="left" vertical="center"/>
      <protection locked="0"/>
    </xf>
    <xf numFmtId="0" fontId="4" fillId="2" borderId="16" xfId="0" applyFont="1" applyFill="1" applyBorder="1" applyAlignment="1" applyProtection="1">
      <alignment vertical="center" wrapText="1"/>
    </xf>
    <xf numFmtId="0" fontId="4" fillId="2" borderId="14" xfId="0" applyFont="1" applyFill="1" applyBorder="1" applyAlignment="1" applyProtection="1">
      <alignment vertical="center" wrapText="1"/>
    </xf>
    <xf numFmtId="0" fontId="4" fillId="2" borderId="19" xfId="0" applyFont="1" applyFill="1" applyBorder="1" applyAlignment="1" applyProtection="1">
      <alignment vertical="center" wrapText="1"/>
    </xf>
    <xf numFmtId="0" fontId="4" fillId="2" borderId="7" xfId="0" applyFont="1" applyFill="1" applyBorder="1" applyAlignment="1" applyProtection="1">
      <alignment vertical="center" wrapText="1"/>
    </xf>
    <xf numFmtId="0" fontId="4" fillId="2" borderId="25" xfId="0" applyFont="1" applyFill="1" applyBorder="1" applyAlignment="1" applyProtection="1">
      <alignment vertical="center" wrapText="1"/>
    </xf>
    <xf numFmtId="0" fontId="21" fillId="4" borderId="25" xfId="0" applyFont="1" applyFill="1" applyBorder="1" applyAlignment="1" applyProtection="1">
      <alignment horizontal="right" vertical="center" wrapText="1"/>
      <protection locked="0"/>
    </xf>
    <xf numFmtId="0" fontId="21" fillId="4" borderId="45" xfId="0" applyFont="1" applyFill="1" applyBorder="1" applyAlignment="1" applyProtection="1">
      <alignment horizontal="right" vertical="center" wrapText="1"/>
      <protection locked="0"/>
    </xf>
    <xf numFmtId="0" fontId="9" fillId="2" borderId="31" xfId="0" applyFont="1" applyFill="1" applyBorder="1" applyAlignment="1" applyProtection="1">
      <alignment wrapText="1"/>
    </xf>
    <xf numFmtId="0" fontId="9" fillId="2" borderId="38" xfId="0" applyFont="1" applyFill="1" applyBorder="1" applyAlignment="1" applyProtection="1">
      <alignment wrapText="1"/>
    </xf>
    <xf numFmtId="0" fontId="9" fillId="2" borderId="44" xfId="0" applyFont="1" applyFill="1" applyBorder="1" applyAlignment="1" applyProtection="1">
      <alignment wrapText="1"/>
    </xf>
    <xf numFmtId="0" fontId="4" fillId="2" borderId="37" xfId="0" applyFont="1" applyFill="1" applyBorder="1" applyAlignment="1" applyProtection="1">
      <alignment vertical="center" wrapText="1"/>
    </xf>
    <xf numFmtId="0" fontId="4" fillId="2" borderId="1" xfId="0" applyFont="1" applyFill="1" applyBorder="1" applyAlignment="1" applyProtection="1">
      <alignment vertical="center" wrapText="1"/>
    </xf>
    <xf numFmtId="0" fontId="4" fillId="2" borderId="40" xfId="0" applyFont="1" applyFill="1" applyBorder="1" applyAlignment="1" applyProtection="1">
      <alignment horizontal="left" vertical="center"/>
    </xf>
    <xf numFmtId="0" fontId="4" fillId="2" borderId="48" xfId="0" applyFont="1" applyFill="1" applyBorder="1" applyAlignment="1" applyProtection="1">
      <alignment horizontal="left" vertical="center"/>
    </xf>
    <xf numFmtId="0" fontId="22" fillId="4" borderId="48" xfId="0" applyFont="1" applyFill="1" applyBorder="1" applyAlignment="1" applyProtection="1">
      <alignment horizontal="right" vertical="center" wrapText="1"/>
      <protection locked="0"/>
    </xf>
    <xf numFmtId="0" fontId="22" fillId="4" borderId="49" xfId="0" applyFont="1" applyFill="1" applyBorder="1" applyAlignment="1" applyProtection="1">
      <alignment horizontal="right" vertical="center" wrapText="1"/>
      <protection locked="0"/>
    </xf>
    <xf numFmtId="0" fontId="8" fillId="4" borderId="2" xfId="0"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locked="0"/>
    </xf>
    <xf numFmtId="0" fontId="8" fillId="4" borderId="17" xfId="0" applyFont="1" applyFill="1" applyBorder="1" applyAlignment="1" applyProtection="1">
      <alignment horizontal="left" vertical="center"/>
      <protection locked="0"/>
    </xf>
    <xf numFmtId="0" fontId="8" fillId="4" borderId="16" xfId="0" applyFont="1" applyFill="1" applyBorder="1" applyAlignment="1" applyProtection="1">
      <alignment horizontal="left" vertical="center"/>
      <protection locked="0"/>
    </xf>
    <xf numFmtId="0" fontId="8" fillId="4" borderId="14" xfId="0" applyFont="1" applyFill="1" applyBorder="1" applyAlignment="1" applyProtection="1">
      <alignment horizontal="left" vertical="center"/>
      <protection locked="0"/>
    </xf>
    <xf numFmtId="0" fontId="8" fillId="4" borderId="19" xfId="0" applyFont="1" applyFill="1" applyBorder="1" applyAlignment="1" applyProtection="1">
      <alignment horizontal="left" vertical="center"/>
      <protection locked="0"/>
    </xf>
    <xf numFmtId="0" fontId="2" fillId="2" borderId="40" xfId="0" applyFont="1" applyFill="1" applyBorder="1" applyAlignment="1" applyProtection="1">
      <alignment vertical="top" wrapText="1"/>
    </xf>
    <xf numFmtId="0" fontId="2" fillId="2" borderId="48" xfId="0" applyFont="1" applyFill="1" applyBorder="1" applyAlignment="1" applyProtection="1">
      <alignment vertical="top" wrapText="1"/>
    </xf>
    <xf numFmtId="0" fontId="8" fillId="4" borderId="35" xfId="0" applyFont="1" applyFill="1" applyBorder="1" applyAlignment="1" applyProtection="1">
      <alignment horizontal="left" vertical="center" wrapText="1"/>
      <protection locked="0"/>
    </xf>
    <xf numFmtId="0" fontId="2" fillId="2" borderId="51" xfId="0" applyFont="1" applyFill="1" applyBorder="1" applyAlignment="1" applyProtection="1">
      <alignment vertical="center" wrapText="1"/>
    </xf>
    <xf numFmtId="0" fontId="2" fillId="2" borderId="48" xfId="0" applyFont="1" applyFill="1" applyBorder="1" applyAlignment="1" applyProtection="1">
      <alignment vertical="center" wrapText="1"/>
    </xf>
    <xf numFmtId="0" fontId="8" fillId="4" borderId="25" xfId="0" applyFont="1" applyFill="1" applyBorder="1" applyAlignment="1" applyProtection="1">
      <alignment horizontal="left" vertical="center" wrapText="1"/>
      <protection locked="0"/>
    </xf>
    <xf numFmtId="0" fontId="8" fillId="4" borderId="45" xfId="0" applyFont="1" applyFill="1" applyBorder="1" applyAlignment="1" applyProtection="1">
      <alignment horizontal="left" vertical="center" wrapText="1"/>
      <protection locked="0"/>
    </xf>
    <xf numFmtId="0" fontId="4" fillId="2" borderId="10" xfId="0" applyFont="1" applyFill="1" applyBorder="1" applyAlignment="1" applyProtection="1">
      <alignment horizontal="left" vertical="justify" wrapText="1"/>
    </xf>
    <xf numFmtId="0" fontId="4" fillId="2" borderId="15" xfId="0" applyFont="1" applyFill="1" applyBorder="1" applyAlignment="1" applyProtection="1">
      <alignment horizontal="left" vertical="justify" wrapText="1"/>
    </xf>
    <xf numFmtId="0" fontId="4" fillId="2" borderId="42" xfId="0" applyFont="1" applyFill="1" applyBorder="1" applyAlignment="1" applyProtection="1">
      <alignment horizontal="left" vertical="justify" wrapText="1"/>
    </xf>
    <xf numFmtId="0" fontId="4" fillId="2" borderId="0" xfId="0" applyFont="1" applyFill="1" applyBorder="1" applyAlignment="1" applyProtection="1">
      <alignment vertical="center" wrapText="1"/>
    </xf>
    <xf numFmtId="0" fontId="4" fillId="2" borderId="17" xfId="0" applyFont="1" applyFill="1" applyBorder="1" applyAlignment="1" applyProtection="1">
      <alignment vertical="center" wrapText="1"/>
    </xf>
    <xf numFmtId="0" fontId="8" fillId="4" borderId="4" xfId="0" applyFont="1" applyFill="1" applyBorder="1" applyAlignment="1" applyProtection="1">
      <alignment horizontal="left" vertical="center"/>
      <protection locked="0"/>
    </xf>
    <xf numFmtId="0" fontId="8" fillId="4" borderId="34" xfId="0" applyFont="1" applyFill="1" applyBorder="1" applyAlignment="1" applyProtection="1">
      <alignment horizontal="left" vertical="center"/>
      <protection locked="0"/>
    </xf>
    <xf numFmtId="0" fontId="4" fillId="2" borderId="2" xfId="0" applyFont="1" applyFill="1" applyBorder="1" applyAlignment="1" applyProtection="1">
      <alignment horizontal="left" vertical="center" wrapText="1"/>
    </xf>
    <xf numFmtId="0" fontId="4" fillId="2" borderId="0" xfId="0" applyFont="1" applyFill="1" applyBorder="1" applyAlignment="1" applyProtection="1">
      <alignment horizontal="left" vertical="center" wrapText="1"/>
    </xf>
    <xf numFmtId="0" fontId="0" fillId="4" borderId="2" xfId="0" applyFill="1" applyBorder="1" applyAlignment="1" applyProtection="1">
      <alignment horizontal="left" vertical="center" wrapText="1"/>
      <protection locked="0"/>
    </xf>
    <xf numFmtId="0" fontId="0" fillId="4" borderId="0" xfId="0" applyFill="1" applyBorder="1" applyAlignment="1" applyProtection="1">
      <alignment horizontal="left" vertical="center" wrapText="1"/>
      <protection locked="0"/>
    </xf>
    <xf numFmtId="0" fontId="0" fillId="4" borderId="17" xfId="0" applyFill="1" applyBorder="1" applyAlignment="1" applyProtection="1">
      <alignment horizontal="left" vertical="center" wrapText="1"/>
      <protection locked="0"/>
    </xf>
    <xf numFmtId="0" fontId="0" fillId="4" borderId="16" xfId="0" applyFill="1" applyBorder="1" applyAlignment="1" applyProtection="1">
      <alignment horizontal="left" vertical="center" wrapText="1"/>
      <protection locked="0"/>
    </xf>
    <xf numFmtId="0" fontId="0" fillId="4" borderId="14" xfId="0" applyFill="1" applyBorder="1" applyAlignment="1" applyProtection="1">
      <alignment horizontal="left" vertical="center" wrapText="1"/>
      <protection locked="0"/>
    </xf>
    <xf numFmtId="0" fontId="0" fillId="4" borderId="19" xfId="0" applyFill="1" applyBorder="1" applyAlignment="1" applyProtection="1">
      <alignment horizontal="left" vertical="center" wrapText="1"/>
      <protection locked="0"/>
    </xf>
    <xf numFmtId="0" fontId="4" fillId="2" borderId="40" xfId="0" applyFont="1" applyFill="1" applyBorder="1" applyAlignment="1" applyProtection="1">
      <alignment wrapText="1"/>
    </xf>
    <xf numFmtId="0" fontId="4" fillId="2" borderId="48" xfId="0" applyFont="1" applyFill="1" applyBorder="1" applyAlignment="1" applyProtection="1">
      <alignment wrapText="1"/>
    </xf>
    <xf numFmtId="0" fontId="0" fillId="4" borderId="48" xfId="0" applyFill="1" applyBorder="1" applyAlignment="1" applyProtection="1">
      <alignment horizontal="left" vertical="center" wrapText="1"/>
      <protection locked="0"/>
    </xf>
    <xf numFmtId="0" fontId="0" fillId="4" borderId="49" xfId="0" applyFill="1" applyBorder="1" applyAlignment="1" applyProtection="1">
      <alignment horizontal="left" vertical="center" wrapText="1"/>
      <protection locked="0"/>
    </xf>
    <xf numFmtId="0" fontId="1" fillId="4" borderId="13" xfId="0" applyFont="1" applyFill="1" applyBorder="1" applyAlignment="1" applyProtection="1">
      <alignment horizontal="left" vertical="center"/>
      <protection locked="0"/>
    </xf>
    <xf numFmtId="0" fontId="0" fillId="4" borderId="25" xfId="0" applyFill="1" applyBorder="1" applyAlignment="1" applyProtection="1">
      <alignment horizontal="left" vertical="center" wrapText="1"/>
      <protection locked="0"/>
    </xf>
    <xf numFmtId="0" fontId="0" fillId="4" borderId="29" xfId="0" applyFill="1" applyBorder="1" applyAlignment="1" applyProtection="1">
      <alignment horizontal="left" vertical="center" wrapText="1"/>
      <protection locked="0"/>
    </xf>
    <xf numFmtId="0" fontId="2" fillId="2" borderId="5" xfId="0" applyFont="1" applyFill="1" applyBorder="1" applyAlignment="1" applyProtection="1">
      <alignment vertical="top" wrapText="1"/>
    </xf>
    <xf numFmtId="0" fontId="2" fillId="2" borderId="15" xfId="0" applyFont="1" applyFill="1" applyBorder="1" applyAlignment="1" applyProtection="1">
      <alignment vertical="top" wrapText="1"/>
    </xf>
    <xf numFmtId="0" fontId="0" fillId="2" borderId="15" xfId="0" applyFill="1" applyBorder="1" applyAlignment="1" applyProtection="1"/>
    <xf numFmtId="0" fontId="0" fillId="2" borderId="42" xfId="0" applyFill="1" applyBorder="1" applyAlignment="1" applyProtection="1"/>
    <xf numFmtId="0" fontId="2" fillId="2" borderId="10" xfId="0" applyFont="1" applyFill="1" applyBorder="1" applyAlignment="1" applyProtection="1">
      <alignment vertical="top" wrapText="1"/>
    </xf>
    <xf numFmtId="0" fontId="0" fillId="0" borderId="15" xfId="0" applyFill="1" applyBorder="1" applyAlignment="1" applyProtection="1">
      <alignment wrapText="1"/>
    </xf>
    <xf numFmtId="0" fontId="0" fillId="0" borderId="6" xfId="0" applyFill="1" applyBorder="1" applyAlignment="1" applyProtection="1">
      <alignment wrapText="1"/>
    </xf>
    <xf numFmtId="0" fontId="0" fillId="4" borderId="12" xfId="0" applyFill="1" applyBorder="1" applyAlignment="1" applyProtection="1">
      <alignment horizontal="left" vertical="top" wrapText="1"/>
      <protection locked="0"/>
    </xf>
    <xf numFmtId="0" fontId="0" fillId="4" borderId="0" xfId="0" applyFill="1" applyBorder="1" applyAlignment="1" applyProtection="1">
      <alignment horizontal="left" vertical="top" wrapText="1"/>
      <protection locked="0"/>
    </xf>
    <xf numFmtId="0" fontId="0" fillId="4" borderId="17" xfId="0" applyFill="1" applyBorder="1" applyAlignment="1" applyProtection="1">
      <alignment horizontal="left" vertical="top" wrapText="1"/>
      <protection locked="0"/>
    </xf>
    <xf numFmtId="0" fontId="0" fillId="4" borderId="13" xfId="0" applyFill="1" applyBorder="1" applyAlignment="1" applyProtection="1">
      <alignment horizontal="left" vertical="top" wrapText="1"/>
      <protection locked="0"/>
    </xf>
    <xf numFmtId="0" fontId="0" fillId="4" borderId="14" xfId="0" applyFill="1" applyBorder="1" applyAlignment="1" applyProtection="1">
      <alignment horizontal="left" vertical="top" wrapText="1"/>
      <protection locked="0"/>
    </xf>
    <xf numFmtId="0" fontId="0" fillId="4" borderId="19" xfId="0" applyFill="1" applyBorder="1" applyAlignment="1" applyProtection="1">
      <alignment horizontal="left" vertical="top" wrapText="1"/>
      <protection locked="0"/>
    </xf>
    <xf numFmtId="0" fontId="8" fillId="4" borderId="14" xfId="0" applyFont="1" applyFill="1" applyBorder="1" applyAlignment="1" applyProtection="1">
      <alignment horizontal="left" vertical="center" wrapText="1"/>
      <protection locked="0"/>
    </xf>
    <xf numFmtId="0" fontId="8" fillId="4" borderId="50" xfId="0" applyFont="1" applyFill="1" applyBorder="1" applyAlignment="1" applyProtection="1">
      <alignment horizontal="left" vertical="center" wrapText="1"/>
      <protection locked="0"/>
    </xf>
    <xf numFmtId="0" fontId="4" fillId="0" borderId="10" xfId="0" applyFont="1" applyBorder="1" applyAlignment="1" applyProtection="1">
      <alignment vertical="top" wrapText="1"/>
    </xf>
    <xf numFmtId="0" fontId="4" fillId="0" borderId="15" xfId="0" applyFont="1" applyBorder="1" applyAlignment="1" applyProtection="1">
      <alignment vertical="top" wrapText="1"/>
    </xf>
    <xf numFmtId="0" fontId="4" fillId="0" borderId="6" xfId="0" applyFont="1" applyBorder="1" applyAlignment="1" applyProtection="1">
      <alignment vertical="top" wrapText="1"/>
    </xf>
    <xf numFmtId="0" fontId="4" fillId="0" borderId="16" xfId="0" applyFont="1" applyBorder="1" applyAlignment="1" applyProtection="1">
      <alignment vertical="top" wrapText="1"/>
    </xf>
    <xf numFmtId="0" fontId="4" fillId="0" borderId="14" xfId="0" applyFont="1" applyBorder="1" applyAlignment="1" applyProtection="1">
      <alignment vertical="top" wrapText="1"/>
    </xf>
    <xf numFmtId="0" fontId="4" fillId="0" borderId="50" xfId="0" applyFont="1" applyBorder="1" applyAlignment="1" applyProtection="1">
      <alignment vertical="top" wrapText="1"/>
    </xf>
    <xf numFmtId="0" fontId="0" fillId="4" borderId="32" xfId="0" applyFill="1" applyBorder="1" applyAlignment="1" applyProtection="1">
      <alignment horizontal="left" vertical="center" wrapText="1"/>
      <protection locked="0"/>
    </xf>
    <xf numFmtId="0" fontId="0" fillId="4" borderId="46" xfId="0" applyFill="1" applyBorder="1" applyAlignment="1" applyProtection="1">
      <alignment horizontal="left" vertical="center" wrapText="1"/>
      <protection locked="0"/>
    </xf>
    <xf numFmtId="0" fontId="0" fillId="4" borderId="33" xfId="0" applyFill="1" applyBorder="1" applyAlignment="1" applyProtection="1">
      <alignment horizontal="left" vertical="center" wrapText="1"/>
      <protection locked="0"/>
    </xf>
    <xf numFmtId="0" fontId="2" fillId="0" borderId="7" xfId="0" applyFont="1" applyBorder="1" applyAlignment="1" applyProtection="1">
      <alignment vertical="center" wrapText="1"/>
    </xf>
    <xf numFmtId="0" fontId="2" fillId="0" borderId="25" xfId="0" applyFont="1" applyBorder="1" applyAlignment="1" applyProtection="1">
      <alignment vertical="center" wrapText="1"/>
    </xf>
    <xf numFmtId="164" fontId="11" fillId="4" borderId="25" xfId="0" applyNumberFormat="1" applyFont="1" applyFill="1" applyBorder="1" applyAlignment="1" applyProtection="1">
      <alignment horizontal="center" vertical="center" wrapText="1"/>
      <protection locked="0"/>
    </xf>
    <xf numFmtId="164" fontId="11" fillId="4" borderId="29" xfId="0" applyNumberFormat="1" applyFont="1" applyFill="1" applyBorder="1" applyAlignment="1" applyProtection="1">
      <alignment horizontal="center" vertical="center" wrapText="1"/>
      <protection locked="0"/>
    </xf>
    <xf numFmtId="0" fontId="2" fillId="0" borderId="8" xfId="0" applyFont="1" applyBorder="1" applyAlignment="1" applyProtection="1">
      <alignment vertical="center" wrapText="1"/>
    </xf>
    <xf numFmtId="164" fontId="11" fillId="4" borderId="25" xfId="0" applyNumberFormat="1" applyFont="1" applyFill="1" applyBorder="1" applyAlignment="1" applyProtection="1">
      <alignment horizontal="left" vertical="center" wrapText="1"/>
      <protection locked="0"/>
    </xf>
    <xf numFmtId="164" fontId="11" fillId="4" borderId="45" xfId="0" applyNumberFormat="1" applyFont="1" applyFill="1" applyBorder="1" applyAlignment="1" applyProtection="1">
      <alignment horizontal="left" vertical="center" wrapText="1"/>
      <protection locked="0"/>
    </xf>
    <xf numFmtId="0" fontId="25" fillId="2" borderId="32" xfId="0" applyFont="1" applyFill="1" applyBorder="1" applyAlignment="1" applyProtection="1">
      <alignment vertical="center" wrapText="1"/>
    </xf>
    <xf numFmtId="0" fontId="24" fillId="3" borderId="31" xfId="0" applyFont="1" applyFill="1" applyBorder="1" applyAlignment="1" applyProtection="1">
      <alignment horizontal="center" vertical="center" wrapText="1"/>
    </xf>
    <xf numFmtId="0" fontId="21" fillId="2" borderId="1" xfId="0" applyFont="1" applyFill="1" applyBorder="1" applyAlignment="1" applyProtection="1">
      <alignment horizontal="left" vertical="top" wrapText="1"/>
    </xf>
    <xf numFmtId="0" fontId="3" fillId="2" borderId="39" xfId="0" applyFont="1" applyFill="1" applyBorder="1" applyAlignment="1" applyProtection="1">
      <alignment horizontal="center" vertical="center" wrapText="1"/>
    </xf>
    <xf numFmtId="0" fontId="3" fillId="2" borderId="58" xfId="0" applyFont="1" applyFill="1" applyBorder="1" applyAlignment="1" applyProtection="1">
      <alignment horizontal="center" vertical="center" wrapText="1"/>
    </xf>
    <xf numFmtId="0" fontId="8" fillId="4" borderId="54" xfId="0" applyFont="1" applyFill="1" applyBorder="1" applyAlignment="1" applyProtection="1">
      <alignment horizontal="left" vertical="center"/>
      <protection locked="0"/>
    </xf>
    <xf numFmtId="0" fontId="8" fillId="4" borderId="29" xfId="0" applyFont="1" applyFill="1" applyBorder="1" applyAlignment="1" applyProtection="1">
      <alignment horizontal="left" vertical="center" wrapText="1"/>
      <protection locked="0"/>
    </xf>
    <xf numFmtId="0" fontId="8" fillId="4" borderId="43" xfId="0" applyFont="1" applyFill="1" applyBorder="1" applyAlignment="1" applyProtection="1">
      <alignment horizontal="left" vertical="center"/>
      <protection locked="0"/>
    </xf>
    <xf numFmtId="0" fontId="4" fillId="2" borderId="37" xfId="0" applyFont="1" applyFill="1" applyBorder="1" applyAlignment="1" applyProtection="1">
      <alignment wrapText="1"/>
    </xf>
    <xf numFmtId="0" fontId="4" fillId="2" borderId="1" xfId="0" applyFont="1" applyFill="1" applyBorder="1" applyAlignment="1" applyProtection="1">
      <alignment wrapText="1"/>
    </xf>
    <xf numFmtId="0" fontId="0" fillId="0" borderId="1" xfId="0" applyBorder="1" applyAlignment="1" applyProtection="1"/>
    <xf numFmtId="0" fontId="0" fillId="0" borderId="18" xfId="0" applyBorder="1" applyAlignment="1" applyProtection="1"/>
    <xf numFmtId="0" fontId="4" fillId="4" borderId="15" xfId="0" applyFont="1" applyFill="1" applyBorder="1" applyAlignment="1" applyProtection="1">
      <alignment horizontal="left" vertical="center" wrapText="1"/>
      <protection locked="0"/>
    </xf>
    <xf numFmtId="0" fontId="4" fillId="4" borderId="6" xfId="0" applyFont="1" applyFill="1" applyBorder="1" applyAlignment="1" applyProtection="1">
      <alignment horizontal="left" vertical="center" wrapText="1"/>
      <protection locked="0"/>
    </xf>
    <xf numFmtId="0" fontId="4" fillId="2" borderId="10" xfId="0" applyFont="1" applyFill="1" applyBorder="1" applyAlignment="1" applyProtection="1">
      <alignment vertical="justify"/>
    </xf>
    <xf numFmtId="0" fontId="4" fillId="2" borderId="15" xfId="0" applyFont="1" applyFill="1" applyBorder="1" applyAlignment="1" applyProtection="1">
      <alignment vertical="justify"/>
    </xf>
    <xf numFmtId="0" fontId="4" fillId="2" borderId="40" xfId="0" applyFont="1" applyFill="1" applyBorder="1" applyAlignment="1" applyProtection="1">
      <alignment vertical="top" wrapText="1"/>
    </xf>
    <xf numFmtId="0" fontId="4" fillId="2" borderId="48" xfId="0" applyFont="1" applyFill="1" applyBorder="1" applyAlignment="1" applyProtection="1">
      <alignment vertical="top" wrapText="1"/>
    </xf>
    <xf numFmtId="0" fontId="4" fillId="2" borderId="49" xfId="0" applyFont="1" applyFill="1" applyBorder="1" applyAlignment="1" applyProtection="1">
      <alignment vertical="top" wrapText="1"/>
    </xf>
    <xf numFmtId="0" fontId="0" fillId="4" borderId="25" xfId="0" applyFill="1" applyBorder="1" applyAlignment="1" applyProtection="1">
      <alignment wrapText="1"/>
      <protection locked="0"/>
    </xf>
    <xf numFmtId="0" fontId="0" fillId="4" borderId="45" xfId="0" applyFill="1" applyBorder="1" applyAlignment="1" applyProtection="1">
      <alignment wrapText="1"/>
      <protection locked="0"/>
    </xf>
    <xf numFmtId="0" fontId="0" fillId="4" borderId="4" xfId="0" applyFill="1" applyBorder="1" applyAlignment="1" applyProtection="1">
      <alignment wrapText="1"/>
      <protection locked="0"/>
    </xf>
    <xf numFmtId="0" fontId="0" fillId="4" borderId="34" xfId="0" applyFill="1" applyBorder="1" applyAlignment="1" applyProtection="1">
      <alignment wrapText="1"/>
      <protection locked="0"/>
    </xf>
    <xf numFmtId="0" fontId="4" fillId="2" borderId="16" xfId="0" applyFont="1" applyFill="1" applyBorder="1" applyAlignment="1" applyProtection="1">
      <alignment vertical="top"/>
    </xf>
    <xf numFmtId="0" fontId="4" fillId="2" borderId="14" xfId="0" applyFont="1" applyFill="1" applyBorder="1" applyAlignment="1" applyProtection="1">
      <alignment vertical="top"/>
    </xf>
    <xf numFmtId="0" fontId="4" fillId="2" borderId="50" xfId="0" applyFont="1" applyFill="1" applyBorder="1" applyAlignment="1" applyProtection="1">
      <alignment vertical="top"/>
    </xf>
    <xf numFmtId="0" fontId="4" fillId="2" borderId="10" xfId="0" applyFont="1" applyFill="1" applyBorder="1" applyAlignment="1" applyProtection="1">
      <alignment vertical="top"/>
    </xf>
    <xf numFmtId="0" fontId="4" fillId="2" borderId="6" xfId="0" applyFont="1" applyFill="1" applyBorder="1" applyAlignment="1" applyProtection="1">
      <alignment vertical="top"/>
    </xf>
    <xf numFmtId="0" fontId="8" fillId="4" borderId="15" xfId="0" applyFont="1" applyFill="1" applyBorder="1" applyAlignment="1" applyProtection="1">
      <alignment horizontal="left" vertical="center"/>
      <protection locked="0"/>
    </xf>
    <xf numFmtId="0" fontId="8" fillId="4" borderId="42" xfId="0" applyFont="1" applyFill="1" applyBorder="1" applyAlignment="1" applyProtection="1">
      <alignment horizontal="left" vertical="center"/>
      <protection locked="0"/>
    </xf>
    <xf numFmtId="0" fontId="4" fillId="2" borderId="42" xfId="0" applyFont="1" applyFill="1" applyBorder="1" applyAlignment="1" applyProtection="1">
      <alignment vertical="justify"/>
    </xf>
    <xf numFmtId="0" fontId="4" fillId="4" borderId="16" xfId="0" applyFont="1" applyFill="1" applyBorder="1" applyAlignment="1" applyProtection="1">
      <alignment horizontal="center" vertical="center" wrapText="1"/>
      <protection locked="0"/>
    </xf>
    <xf numFmtId="0" fontId="4" fillId="4" borderId="14" xfId="0" applyFont="1" applyFill="1" applyBorder="1" applyAlignment="1" applyProtection="1">
      <alignment horizontal="center" vertical="center" wrapText="1"/>
      <protection locked="0"/>
    </xf>
    <xf numFmtId="0" fontId="4" fillId="4" borderId="50" xfId="0" applyFont="1" applyFill="1" applyBorder="1" applyAlignment="1" applyProtection="1">
      <alignment horizontal="center" vertical="center" wrapText="1"/>
      <protection locked="0"/>
    </xf>
  </cellXfs>
  <cellStyles count="3">
    <cellStyle name="Comma" xfId="1" builtinId="3"/>
    <cellStyle name="Currency"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MQ32"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10</xdr:col>
      <xdr:colOff>752476</xdr:colOff>
      <xdr:row>1</xdr:row>
      <xdr:rowOff>10237</xdr:rowOff>
    </xdr:to>
    <xdr:pic>
      <xdr:nvPicPr>
        <xdr:cNvPr id="3" name="Picture 2" descr="Process &amp; Systems Logo.png"/>
        <xdr:cNvPicPr>
          <a:picLocks noChangeAspect="1"/>
        </xdr:cNvPicPr>
      </xdr:nvPicPr>
      <xdr:blipFill>
        <a:blip xmlns:r="http://schemas.openxmlformats.org/officeDocument/2006/relationships" r:embed="rId1" cstate="print"/>
        <a:stretch>
          <a:fillRect/>
        </a:stretch>
      </xdr:blipFill>
      <xdr:spPr>
        <a:xfrm>
          <a:off x="1" y="0"/>
          <a:ext cx="9258300" cy="1172287"/>
        </a:xfrm>
        <a:prstGeom prst="rect">
          <a:avLst/>
        </a:prstGeom>
      </xdr:spPr>
    </xdr:pic>
    <xdr:clientData/>
  </xdr:twoCellAnchor>
  <xdr:twoCellAnchor editAs="oneCell">
    <xdr:from>
      <xdr:col>6</xdr:col>
      <xdr:colOff>304800</xdr:colOff>
      <xdr:row>12</xdr:row>
      <xdr:rowOff>57150</xdr:rowOff>
    </xdr:from>
    <xdr:to>
      <xdr:col>6</xdr:col>
      <xdr:colOff>542925</xdr:colOff>
      <xdr:row>12</xdr:row>
      <xdr:rowOff>171450</xdr:rowOff>
    </xdr:to>
    <xdr:pic>
      <xdr:nvPicPr>
        <xdr:cNvPr id="6147" name="CheckBox1"/>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67375" y="4810125"/>
          <a:ext cx="238125" cy="1143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6</xdr:col>
      <xdr:colOff>304800</xdr:colOff>
      <xdr:row>13</xdr:row>
      <xdr:rowOff>9525</xdr:rowOff>
    </xdr:from>
    <xdr:to>
      <xdr:col>6</xdr:col>
      <xdr:colOff>542925</xdr:colOff>
      <xdr:row>13</xdr:row>
      <xdr:rowOff>123825</xdr:rowOff>
    </xdr:to>
    <xdr:pic>
      <xdr:nvPicPr>
        <xdr:cNvPr id="6148" name="CheckBox2"/>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67375" y="5000625"/>
          <a:ext cx="238125" cy="1143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8</xdr:col>
      <xdr:colOff>285750</xdr:colOff>
      <xdr:row>64</xdr:row>
      <xdr:rowOff>66675</xdr:rowOff>
    </xdr:from>
    <xdr:to>
      <xdr:col>8</xdr:col>
      <xdr:colOff>523875</xdr:colOff>
      <xdr:row>64</xdr:row>
      <xdr:rowOff>180975</xdr:rowOff>
    </xdr:to>
    <xdr:pic>
      <xdr:nvPicPr>
        <xdr:cNvPr id="6149" name="CheckBox3"/>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267575" y="16583025"/>
          <a:ext cx="238125" cy="1143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8</xdr:col>
      <xdr:colOff>285750</xdr:colOff>
      <xdr:row>65</xdr:row>
      <xdr:rowOff>0</xdr:rowOff>
    </xdr:from>
    <xdr:to>
      <xdr:col>8</xdr:col>
      <xdr:colOff>523875</xdr:colOff>
      <xdr:row>65</xdr:row>
      <xdr:rowOff>114300</xdr:rowOff>
    </xdr:to>
    <xdr:pic>
      <xdr:nvPicPr>
        <xdr:cNvPr id="6150" name="CheckBox4"/>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267575" y="16849725"/>
          <a:ext cx="238125" cy="1143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4</xdr:col>
      <xdr:colOff>295275</xdr:colOff>
      <xdr:row>66</xdr:row>
      <xdr:rowOff>38100</xdr:rowOff>
    </xdr:from>
    <xdr:to>
      <xdr:col>4</xdr:col>
      <xdr:colOff>533400</xdr:colOff>
      <xdr:row>66</xdr:row>
      <xdr:rowOff>152400</xdr:rowOff>
    </xdr:to>
    <xdr:pic>
      <xdr:nvPicPr>
        <xdr:cNvPr id="6151" name="CheckBox5"/>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33850" y="17125950"/>
          <a:ext cx="238125" cy="1143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4</xdr:col>
      <xdr:colOff>295275</xdr:colOff>
      <xdr:row>67</xdr:row>
      <xdr:rowOff>57150</xdr:rowOff>
    </xdr:from>
    <xdr:to>
      <xdr:col>4</xdr:col>
      <xdr:colOff>533400</xdr:colOff>
      <xdr:row>67</xdr:row>
      <xdr:rowOff>171450</xdr:rowOff>
    </xdr:to>
    <xdr:pic>
      <xdr:nvPicPr>
        <xdr:cNvPr id="6152" name="CheckBox6"/>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33850" y="17345025"/>
          <a:ext cx="238125" cy="1143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0</xdr:col>
      <xdr:colOff>390525</xdr:colOff>
      <xdr:row>31</xdr:row>
      <xdr:rowOff>19050</xdr:rowOff>
    </xdr:from>
    <xdr:to>
      <xdr:col>0</xdr:col>
      <xdr:colOff>628650</xdr:colOff>
      <xdr:row>31</xdr:row>
      <xdr:rowOff>133350</xdr:rowOff>
    </xdr:to>
    <xdr:pic>
      <xdr:nvPicPr>
        <xdr:cNvPr id="6153" name="CheckBox7"/>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0525" y="8877300"/>
          <a:ext cx="238125" cy="1143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0</xdr:col>
      <xdr:colOff>381000</xdr:colOff>
      <xdr:row>32</xdr:row>
      <xdr:rowOff>19050</xdr:rowOff>
    </xdr:from>
    <xdr:to>
      <xdr:col>0</xdr:col>
      <xdr:colOff>619125</xdr:colOff>
      <xdr:row>32</xdr:row>
      <xdr:rowOff>133350</xdr:rowOff>
    </xdr:to>
    <xdr:pic>
      <xdr:nvPicPr>
        <xdr:cNvPr id="6154" name="CheckBox8"/>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0" y="9086850"/>
          <a:ext cx="238125" cy="1143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0</xdr:col>
      <xdr:colOff>361950</xdr:colOff>
      <xdr:row>34</xdr:row>
      <xdr:rowOff>19050</xdr:rowOff>
    </xdr:from>
    <xdr:to>
      <xdr:col>0</xdr:col>
      <xdr:colOff>600075</xdr:colOff>
      <xdr:row>34</xdr:row>
      <xdr:rowOff>133350</xdr:rowOff>
    </xdr:to>
    <xdr:pic>
      <xdr:nvPicPr>
        <xdr:cNvPr id="6155" name="CheckBox9"/>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1950" y="9505950"/>
          <a:ext cx="238125" cy="1143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0</xdr:col>
      <xdr:colOff>361950</xdr:colOff>
      <xdr:row>35</xdr:row>
      <xdr:rowOff>9525</xdr:rowOff>
    </xdr:from>
    <xdr:to>
      <xdr:col>0</xdr:col>
      <xdr:colOff>600075</xdr:colOff>
      <xdr:row>35</xdr:row>
      <xdr:rowOff>123825</xdr:rowOff>
    </xdr:to>
    <xdr:pic>
      <xdr:nvPicPr>
        <xdr:cNvPr id="6156" name="CheckBox10"/>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1950" y="9705975"/>
          <a:ext cx="238125" cy="1143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6</xdr:col>
          <xdr:colOff>266700</xdr:colOff>
          <xdr:row>12</xdr:row>
          <xdr:rowOff>19050</xdr:rowOff>
        </xdr:from>
        <xdr:to>
          <xdr:col>6</xdr:col>
          <xdr:colOff>571500</xdr:colOff>
          <xdr:row>13</xdr:row>
          <xdr:rowOff>0</xdr:rowOff>
        </xdr:to>
        <xdr:sp macro="" textlink="">
          <xdr:nvSpPr>
            <xdr:cNvPr id="6157" name="Check Box 13" hidden="1">
              <a:extLst>
                <a:ext uri="{63B3BB69-23CF-44E3-9099-C40C66FF867C}">
                  <a14:compatExt spid="_x0000_s61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12</xdr:row>
          <xdr:rowOff>228600</xdr:rowOff>
        </xdr:from>
        <xdr:to>
          <xdr:col>6</xdr:col>
          <xdr:colOff>571500</xdr:colOff>
          <xdr:row>13</xdr:row>
          <xdr:rowOff>209550</xdr:rowOff>
        </xdr:to>
        <xdr:sp macro="" textlink="">
          <xdr:nvSpPr>
            <xdr:cNvPr id="6158" name="Check Box 14" hidden="1">
              <a:extLst>
                <a:ext uri="{63B3BB69-23CF-44E3-9099-C40C66FF867C}">
                  <a14:compatExt spid="_x0000_s61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30</xdr:row>
          <xdr:rowOff>180975</xdr:rowOff>
        </xdr:from>
        <xdr:to>
          <xdr:col>0</xdr:col>
          <xdr:colOff>657225</xdr:colOff>
          <xdr:row>32</xdr:row>
          <xdr:rowOff>0</xdr:rowOff>
        </xdr:to>
        <xdr:sp macro="" textlink="">
          <xdr:nvSpPr>
            <xdr:cNvPr id="6159" name="Check Box 15" hidden="1">
              <a:extLst>
                <a:ext uri="{63B3BB69-23CF-44E3-9099-C40C66FF867C}">
                  <a14:compatExt spid="_x0000_s61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342900</xdr:colOff>
          <xdr:row>31</xdr:row>
          <xdr:rowOff>200025</xdr:rowOff>
        </xdr:from>
        <xdr:to>
          <xdr:col>0</xdr:col>
          <xdr:colOff>647700</xdr:colOff>
          <xdr:row>33</xdr:row>
          <xdr:rowOff>0</xdr:rowOff>
        </xdr:to>
        <xdr:sp macro="" textlink="">
          <xdr:nvSpPr>
            <xdr:cNvPr id="6160" name="Check Box 16" hidden="1">
              <a:extLst>
                <a:ext uri="{63B3BB69-23CF-44E3-9099-C40C66FF867C}">
                  <a14:compatExt spid="_x0000_s61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323850</xdr:colOff>
          <xdr:row>33</xdr:row>
          <xdr:rowOff>200025</xdr:rowOff>
        </xdr:from>
        <xdr:to>
          <xdr:col>0</xdr:col>
          <xdr:colOff>628650</xdr:colOff>
          <xdr:row>35</xdr:row>
          <xdr:rowOff>0</xdr:rowOff>
        </xdr:to>
        <xdr:sp macro="" textlink="">
          <xdr:nvSpPr>
            <xdr:cNvPr id="6161" name="Check Box 17" hidden="1">
              <a:extLst>
                <a:ext uri="{63B3BB69-23CF-44E3-9099-C40C66FF867C}">
                  <a14:compatExt spid="_x0000_s61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323850</xdr:colOff>
          <xdr:row>34</xdr:row>
          <xdr:rowOff>190500</xdr:rowOff>
        </xdr:from>
        <xdr:to>
          <xdr:col>0</xdr:col>
          <xdr:colOff>628650</xdr:colOff>
          <xdr:row>35</xdr:row>
          <xdr:rowOff>200025</xdr:rowOff>
        </xdr:to>
        <xdr:sp macro="" textlink="">
          <xdr:nvSpPr>
            <xdr:cNvPr id="6162" name="Check Box 18" hidden="1">
              <a:extLst>
                <a:ext uri="{63B3BB69-23CF-44E3-9099-C40C66FF867C}">
                  <a14:compatExt spid="_x0000_s61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64</xdr:row>
          <xdr:rowOff>38100</xdr:rowOff>
        </xdr:from>
        <xdr:to>
          <xdr:col>8</xdr:col>
          <xdr:colOff>561975</xdr:colOff>
          <xdr:row>64</xdr:row>
          <xdr:rowOff>257175</xdr:rowOff>
        </xdr:to>
        <xdr:sp macro="" textlink="">
          <xdr:nvSpPr>
            <xdr:cNvPr id="6163" name="Check Box 19" hidden="1">
              <a:extLst>
                <a:ext uri="{63B3BB69-23CF-44E3-9099-C40C66FF867C}">
                  <a14:compatExt spid="_x0000_s61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64</xdr:row>
          <xdr:rowOff>304800</xdr:rowOff>
        </xdr:from>
        <xdr:to>
          <xdr:col>8</xdr:col>
          <xdr:colOff>561975</xdr:colOff>
          <xdr:row>65</xdr:row>
          <xdr:rowOff>190500</xdr:rowOff>
        </xdr:to>
        <xdr:sp macro="" textlink="">
          <xdr:nvSpPr>
            <xdr:cNvPr id="6164" name="Check Box 20" hidden="1">
              <a:extLst>
                <a:ext uri="{63B3BB69-23CF-44E3-9099-C40C66FF867C}">
                  <a14:compatExt spid="_x0000_s61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66</xdr:row>
          <xdr:rowOff>0</xdr:rowOff>
        </xdr:from>
        <xdr:to>
          <xdr:col>4</xdr:col>
          <xdr:colOff>552450</xdr:colOff>
          <xdr:row>67</xdr:row>
          <xdr:rowOff>19050</xdr:rowOff>
        </xdr:to>
        <xdr:sp macro="" textlink="">
          <xdr:nvSpPr>
            <xdr:cNvPr id="6165" name="Check Box 21" hidden="1">
              <a:extLst>
                <a:ext uri="{63B3BB69-23CF-44E3-9099-C40C66FF867C}">
                  <a14:compatExt spid="_x0000_s61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67</xdr:row>
          <xdr:rowOff>38100</xdr:rowOff>
        </xdr:from>
        <xdr:to>
          <xdr:col>4</xdr:col>
          <xdr:colOff>552450</xdr:colOff>
          <xdr:row>67</xdr:row>
          <xdr:rowOff>257175</xdr:rowOff>
        </xdr:to>
        <xdr:sp macro="" textlink="">
          <xdr:nvSpPr>
            <xdr:cNvPr id="6166" name="Check Box 22" hidden="1">
              <a:extLst>
                <a:ext uri="{63B3BB69-23CF-44E3-9099-C40C66FF867C}">
                  <a14:compatExt spid="_x0000_s616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MQ144"/>
  <sheetViews>
    <sheetView tabSelected="1" zoomScaleNormal="100" zoomScaleSheetLayoutView="100" zoomScalePageLayoutView="55" workbookViewId="0">
      <selection activeCell="A2" sqref="A2:K2"/>
    </sheetView>
  </sheetViews>
  <sheetFormatPr defaultRowHeight="12.75" x14ac:dyDescent="0.2"/>
  <cols>
    <col min="1" max="2" width="14.85546875" style="4" customWidth="1"/>
    <col min="3" max="3" width="14.28515625" style="4" customWidth="1"/>
    <col min="4" max="4" width="13.5703125" style="4" customWidth="1"/>
    <col min="5" max="7" width="11.42578125" style="4" customWidth="1"/>
    <col min="8" max="8" width="12.85546875" style="4" customWidth="1"/>
    <col min="9" max="11" width="11.42578125" style="4" customWidth="1"/>
    <col min="12" max="12" width="12.42578125" style="4" customWidth="1"/>
    <col min="13" max="16" width="9.140625" style="4"/>
    <col min="17" max="17" width="49.42578125" style="4" customWidth="1"/>
    <col min="18" max="354" width="9.140625" style="4"/>
    <col min="355" max="355" width="9.140625" style="4" hidden="1" customWidth="1"/>
    <col min="356" max="16384" width="9.140625" style="4"/>
  </cols>
  <sheetData>
    <row r="1" spans="1:15" ht="91.5" customHeight="1" x14ac:dyDescent="0.2"/>
    <row r="2" spans="1:15" ht="98.25" customHeight="1" thickBot="1" x14ac:dyDescent="0.25">
      <c r="A2" s="287" t="s">
        <v>89</v>
      </c>
      <c r="B2" s="287"/>
      <c r="C2" s="287"/>
      <c r="D2" s="287"/>
      <c r="E2" s="287"/>
      <c r="F2" s="287"/>
      <c r="G2" s="287"/>
      <c r="H2" s="287"/>
      <c r="I2" s="287"/>
      <c r="J2" s="287"/>
      <c r="K2" s="287"/>
    </row>
    <row r="3" spans="1:15" ht="34.5" customHeight="1" thickBot="1" x14ac:dyDescent="0.45">
      <c r="A3" s="164" t="s">
        <v>107</v>
      </c>
      <c r="B3" s="165"/>
      <c r="C3" s="165"/>
      <c r="D3" s="165"/>
      <c r="E3" s="165"/>
      <c r="F3" s="165"/>
      <c r="G3" s="165"/>
      <c r="H3" s="165"/>
      <c r="I3" s="165"/>
      <c r="J3" s="165"/>
      <c r="K3" s="166"/>
      <c r="O3" s="79"/>
    </row>
    <row r="4" spans="1:15" ht="15" customHeight="1" thickBot="1" x14ac:dyDescent="0.25">
      <c r="A4" s="5"/>
      <c r="B4" s="5"/>
      <c r="C4" s="5"/>
      <c r="D4" s="6"/>
      <c r="E4" s="6"/>
      <c r="F4" s="2"/>
      <c r="G4" s="2"/>
      <c r="H4" s="1" t="s">
        <v>52</v>
      </c>
      <c r="I4" s="2"/>
      <c r="J4" s="2"/>
      <c r="K4" s="3"/>
    </row>
    <row r="5" spans="1:15" ht="17.25" customHeight="1" thickBot="1" x14ac:dyDescent="0.3">
      <c r="A5" s="177" t="s">
        <v>57</v>
      </c>
      <c r="B5" s="178"/>
      <c r="C5" s="178"/>
      <c r="D5" s="179"/>
      <c r="E5" s="180"/>
      <c r="F5" s="180"/>
      <c r="G5" s="181"/>
      <c r="H5" s="44" t="s">
        <v>18</v>
      </c>
      <c r="I5" s="167"/>
      <c r="J5" s="168"/>
      <c r="K5" s="169"/>
    </row>
    <row r="6" spans="1:15" ht="17.25" customHeight="1" thickBot="1" x14ac:dyDescent="0.25">
      <c r="D6" s="182"/>
      <c r="E6" s="183"/>
      <c r="F6" s="183"/>
      <c r="G6" s="184"/>
      <c r="H6" s="43" t="s">
        <v>30</v>
      </c>
      <c r="I6" s="170"/>
      <c r="J6" s="171"/>
      <c r="K6" s="172"/>
    </row>
    <row r="7" spans="1:15" ht="9.9499999999999993" customHeight="1" thickBot="1" x14ac:dyDescent="0.25">
      <c r="A7" s="185"/>
      <c r="B7" s="185"/>
      <c r="C7" s="185"/>
      <c r="D7" s="185"/>
      <c r="E7" s="185"/>
    </row>
    <row r="8" spans="1:15" ht="18.75" customHeight="1" thickBot="1" x14ac:dyDescent="0.25">
      <c r="A8" s="137" t="s">
        <v>21</v>
      </c>
      <c r="B8" s="138"/>
      <c r="C8" s="138"/>
      <c r="D8" s="138"/>
      <c r="E8" s="138"/>
      <c r="F8" s="138"/>
      <c r="G8" s="138"/>
      <c r="H8" s="138"/>
      <c r="I8" s="138"/>
      <c r="J8" s="138"/>
      <c r="K8" s="139"/>
    </row>
    <row r="9" spans="1:15" ht="17.25" customHeight="1" thickBot="1" x14ac:dyDescent="0.25">
      <c r="A9" s="208" t="s">
        <v>86</v>
      </c>
      <c r="B9" s="209"/>
      <c r="C9" s="209"/>
      <c r="D9" s="210" t="s">
        <v>67</v>
      </c>
      <c r="E9" s="210"/>
      <c r="F9" s="210"/>
      <c r="G9" s="210"/>
      <c r="H9" s="210"/>
      <c r="I9" s="210"/>
      <c r="J9" s="210"/>
      <c r="K9" s="211"/>
    </row>
    <row r="10" spans="1:15" ht="17.25" customHeight="1" x14ac:dyDescent="0.2">
      <c r="A10" s="217" t="s">
        <v>87</v>
      </c>
      <c r="B10" s="218"/>
      <c r="C10" s="218"/>
      <c r="D10" s="219" t="s">
        <v>68</v>
      </c>
      <c r="E10" s="219"/>
      <c r="F10" s="219"/>
      <c r="G10" s="219"/>
      <c r="H10" s="219"/>
      <c r="I10" s="219"/>
      <c r="J10" s="219"/>
      <c r="K10" s="220"/>
    </row>
    <row r="11" spans="1:15" ht="18.75" customHeight="1" x14ac:dyDescent="0.2">
      <c r="A11" s="116" t="s">
        <v>58</v>
      </c>
      <c r="B11" s="117"/>
      <c r="C11" s="117"/>
      <c r="D11" s="117"/>
      <c r="E11" s="117"/>
      <c r="F11" s="117"/>
      <c r="G11" s="117"/>
      <c r="H11" s="117"/>
      <c r="I11" s="117"/>
      <c r="J11" s="117"/>
      <c r="K11" s="163"/>
    </row>
    <row r="12" spans="1:15" ht="18.75" customHeight="1" x14ac:dyDescent="0.2">
      <c r="A12" s="186"/>
      <c r="B12" s="187"/>
      <c r="C12" s="187"/>
      <c r="D12" s="187"/>
      <c r="E12" s="187"/>
      <c r="F12" s="187"/>
      <c r="G12" s="187"/>
      <c r="H12" s="187"/>
      <c r="I12" s="187"/>
      <c r="J12" s="187"/>
      <c r="K12" s="188"/>
    </row>
    <row r="13" spans="1:15" ht="18.75" customHeight="1" x14ac:dyDescent="0.2">
      <c r="A13" s="194" t="s">
        <v>69</v>
      </c>
      <c r="B13" s="195"/>
      <c r="C13" s="195"/>
      <c r="D13" s="195"/>
      <c r="E13" s="195"/>
      <c r="F13" s="196"/>
      <c r="G13" s="74"/>
      <c r="H13" s="197" t="s">
        <v>24</v>
      </c>
      <c r="I13" s="195"/>
      <c r="J13" s="195"/>
      <c r="K13" s="198"/>
    </row>
    <row r="14" spans="1:15" ht="18.75" customHeight="1" x14ac:dyDescent="0.2">
      <c r="A14" s="151"/>
      <c r="B14" s="152"/>
      <c r="C14" s="152"/>
      <c r="D14" s="152"/>
      <c r="E14" s="152"/>
      <c r="F14" s="153"/>
      <c r="G14" s="74"/>
      <c r="H14" s="154" t="s">
        <v>25</v>
      </c>
      <c r="I14" s="152"/>
      <c r="J14" s="152"/>
      <c r="K14" s="155"/>
    </row>
    <row r="15" spans="1:15" ht="18.75" customHeight="1" x14ac:dyDescent="0.2">
      <c r="A15" s="156" t="s">
        <v>70</v>
      </c>
      <c r="B15" s="157"/>
      <c r="C15" s="157"/>
      <c r="D15" s="157"/>
      <c r="E15" s="157"/>
      <c r="F15" s="157"/>
      <c r="G15" s="157"/>
      <c r="H15" s="157"/>
      <c r="I15" s="157"/>
      <c r="J15" s="158"/>
      <c r="K15" s="159"/>
    </row>
    <row r="16" spans="1:15" ht="18.75" customHeight="1" thickBot="1" x14ac:dyDescent="0.25">
      <c r="A16" s="160"/>
      <c r="B16" s="161"/>
      <c r="C16" s="161"/>
      <c r="D16" s="161"/>
      <c r="E16" s="161"/>
      <c r="F16" s="161"/>
      <c r="G16" s="161"/>
      <c r="H16" s="161"/>
      <c r="I16" s="161"/>
      <c r="J16" s="161"/>
      <c r="K16" s="162"/>
    </row>
    <row r="17" spans="1:355" ht="9.9499999999999993" customHeight="1" thickBot="1" x14ac:dyDescent="0.25">
      <c r="A17" s="17"/>
      <c r="B17" s="17"/>
      <c r="C17" s="17"/>
      <c r="D17" s="17"/>
      <c r="E17" s="17"/>
      <c r="F17" s="17"/>
      <c r="G17" s="17"/>
      <c r="H17" s="17"/>
      <c r="I17" s="17"/>
      <c r="J17" s="17"/>
      <c r="K17" s="17"/>
    </row>
    <row r="18" spans="1:355" ht="18.75" customHeight="1" thickBot="1" x14ac:dyDescent="0.25">
      <c r="A18" s="137" t="s">
        <v>60</v>
      </c>
      <c r="B18" s="138"/>
      <c r="C18" s="138"/>
      <c r="D18" s="138"/>
      <c r="E18" s="138"/>
      <c r="F18" s="138"/>
      <c r="G18" s="138"/>
      <c r="H18" s="138"/>
      <c r="I18" s="138"/>
      <c r="J18" s="138"/>
      <c r="K18" s="139"/>
    </row>
    <row r="19" spans="1:355" ht="15.75" customHeight="1" thickBot="1" x14ac:dyDescent="0.3">
      <c r="A19" s="212" t="s">
        <v>59</v>
      </c>
      <c r="B19" s="213"/>
      <c r="C19" s="213"/>
      <c r="D19" s="213"/>
      <c r="E19" s="214"/>
      <c r="F19" s="212" t="s">
        <v>0</v>
      </c>
      <c r="G19" s="213"/>
      <c r="H19" s="213"/>
      <c r="I19" s="213"/>
      <c r="J19" s="213"/>
      <c r="K19" s="214"/>
    </row>
    <row r="20" spans="1:355" ht="16.5" customHeight="1" x14ac:dyDescent="0.2">
      <c r="A20" s="215" t="s">
        <v>71</v>
      </c>
      <c r="B20" s="216"/>
      <c r="C20" s="173"/>
      <c r="D20" s="173"/>
      <c r="E20" s="174"/>
      <c r="F20" s="175" t="s">
        <v>72</v>
      </c>
      <c r="G20" s="176"/>
      <c r="H20" s="176"/>
      <c r="I20" s="199"/>
      <c r="J20" s="199"/>
      <c r="K20" s="200"/>
    </row>
    <row r="21" spans="1:355" ht="17.25" customHeight="1" x14ac:dyDescent="0.2">
      <c r="A21" s="221"/>
      <c r="B21" s="222"/>
      <c r="C21" s="222"/>
      <c r="D21" s="222"/>
      <c r="E21" s="223"/>
      <c r="F21" s="10" t="s">
        <v>4</v>
      </c>
      <c r="G21" s="201"/>
      <c r="H21" s="201"/>
      <c r="I21" s="201"/>
      <c r="J21" s="201"/>
      <c r="K21" s="202"/>
    </row>
    <row r="22" spans="1:355" ht="17.25" customHeight="1" x14ac:dyDescent="0.2">
      <c r="A22" s="221"/>
      <c r="B22" s="222"/>
      <c r="C22" s="222"/>
      <c r="D22" s="222"/>
      <c r="E22" s="223"/>
      <c r="F22" s="21" t="s">
        <v>5</v>
      </c>
      <c r="G22" s="203"/>
      <c r="H22" s="203"/>
      <c r="I22" s="203"/>
      <c r="J22" s="203"/>
      <c r="K22" s="204"/>
    </row>
    <row r="23" spans="1:355" ht="17.25" customHeight="1" x14ac:dyDescent="0.2">
      <c r="A23" s="224"/>
      <c r="B23" s="225"/>
      <c r="C23" s="225"/>
      <c r="D23" s="225"/>
      <c r="E23" s="226"/>
      <c r="F23" s="205"/>
      <c r="G23" s="206"/>
      <c r="H23" s="206"/>
      <c r="I23" s="206"/>
      <c r="J23" s="206"/>
      <c r="K23" s="207"/>
    </row>
    <row r="24" spans="1:355" ht="17.25" customHeight="1" x14ac:dyDescent="0.2">
      <c r="A24" s="234" t="s">
        <v>74</v>
      </c>
      <c r="B24" s="235"/>
      <c r="C24" s="235"/>
      <c r="D24" s="235"/>
      <c r="E24" s="236"/>
      <c r="F24" s="89" t="s">
        <v>6</v>
      </c>
      <c r="G24" s="201"/>
      <c r="H24" s="201"/>
      <c r="I24" s="201"/>
      <c r="J24" s="201"/>
      <c r="K24" s="202"/>
    </row>
    <row r="25" spans="1:355" ht="17.25" customHeight="1" thickBot="1" x14ac:dyDescent="0.25">
      <c r="A25" s="241" t="s">
        <v>88</v>
      </c>
      <c r="B25" s="242"/>
      <c r="C25" s="237"/>
      <c r="D25" s="237"/>
      <c r="E25" s="238"/>
      <c r="F25" s="11" t="s">
        <v>7</v>
      </c>
      <c r="G25" s="239"/>
      <c r="H25" s="239"/>
      <c r="I25" s="239"/>
      <c r="J25" s="239"/>
      <c r="K25" s="240"/>
    </row>
    <row r="26" spans="1:355" ht="17.25" customHeight="1" x14ac:dyDescent="0.2">
      <c r="A26" s="243"/>
      <c r="B26" s="244"/>
      <c r="C26" s="244"/>
      <c r="D26" s="244"/>
      <c r="E26" s="245"/>
      <c r="F26" s="249" t="s">
        <v>73</v>
      </c>
      <c r="G26" s="250"/>
      <c r="H26" s="250"/>
      <c r="I26" s="199"/>
      <c r="J26" s="199"/>
      <c r="K26" s="200"/>
    </row>
    <row r="27" spans="1:355" ht="17.25" customHeight="1" x14ac:dyDescent="0.2">
      <c r="A27" s="246"/>
      <c r="B27" s="247"/>
      <c r="C27" s="247"/>
      <c r="D27" s="247"/>
      <c r="E27" s="248"/>
      <c r="F27" s="23" t="s">
        <v>4</v>
      </c>
      <c r="G27" s="232"/>
      <c r="H27" s="232"/>
      <c r="I27" s="232"/>
      <c r="J27" s="232"/>
      <c r="K27" s="233"/>
    </row>
    <row r="28" spans="1:355" ht="17.25" customHeight="1" x14ac:dyDescent="0.2">
      <c r="A28" s="20" t="s">
        <v>1</v>
      </c>
      <c r="B28" s="232"/>
      <c r="C28" s="232"/>
      <c r="D28" s="232"/>
      <c r="E28" s="233"/>
      <c r="F28" s="89" t="s">
        <v>5</v>
      </c>
      <c r="G28" s="201"/>
      <c r="H28" s="201"/>
      <c r="I28" s="201"/>
      <c r="J28" s="201"/>
      <c r="K28" s="202"/>
    </row>
    <row r="29" spans="1:355" ht="17.25" customHeight="1" x14ac:dyDescent="0.2">
      <c r="A29" s="20" t="s">
        <v>75</v>
      </c>
      <c r="B29" s="232"/>
      <c r="C29" s="232"/>
      <c r="D29" s="232"/>
      <c r="E29" s="233"/>
      <c r="F29" s="19" t="s">
        <v>6</v>
      </c>
      <c r="G29" s="201"/>
      <c r="H29" s="201"/>
      <c r="I29" s="201"/>
      <c r="J29" s="201"/>
      <c r="K29" s="202"/>
    </row>
    <row r="30" spans="1:355" ht="17.25" customHeight="1" thickBot="1" x14ac:dyDescent="0.25">
      <c r="A30" s="45" t="s">
        <v>32</v>
      </c>
      <c r="B30" s="239"/>
      <c r="C30" s="239"/>
      <c r="D30" s="239"/>
      <c r="E30" s="240"/>
      <c r="F30" s="22" t="s">
        <v>7</v>
      </c>
      <c r="G30" s="239"/>
      <c r="H30" s="239"/>
      <c r="I30" s="239"/>
      <c r="J30" s="239"/>
      <c r="K30" s="240"/>
    </row>
    <row r="31" spans="1:355" ht="15" customHeight="1" x14ac:dyDescent="0.2">
      <c r="A31" s="60" t="s">
        <v>12</v>
      </c>
      <c r="B31" s="62"/>
      <c r="C31" s="38"/>
      <c r="D31" s="38"/>
      <c r="E31" s="38"/>
      <c r="F31" s="9"/>
      <c r="G31" s="18"/>
      <c r="H31" s="17"/>
      <c r="I31" s="17"/>
      <c r="J31" s="17"/>
      <c r="K31" s="17"/>
    </row>
    <row r="32" spans="1:355" ht="16.5" customHeight="1" x14ac:dyDescent="0.2">
      <c r="A32" s="84"/>
      <c r="B32" s="60" t="s">
        <v>64</v>
      </c>
      <c r="C32" s="38"/>
      <c r="D32" s="38"/>
      <c r="E32" s="38"/>
      <c r="F32" s="9"/>
      <c r="G32" s="18"/>
      <c r="H32" s="17"/>
      <c r="I32" s="17"/>
      <c r="J32" s="17"/>
      <c r="K32" s="17"/>
      <c r="MQ32" s="109" t="b">
        <v>0</v>
      </c>
    </row>
    <row r="33" spans="1:11" ht="16.5" customHeight="1" x14ac:dyDescent="0.2">
      <c r="A33" s="85"/>
      <c r="B33" s="61" t="s">
        <v>27</v>
      </c>
      <c r="C33" s="38"/>
      <c r="D33" s="38"/>
      <c r="E33" s="38"/>
      <c r="F33" s="9"/>
      <c r="G33" s="18"/>
      <c r="H33" s="17"/>
      <c r="I33" s="17"/>
      <c r="J33" s="17"/>
      <c r="K33" s="17"/>
    </row>
    <row r="34" spans="1:11" ht="16.5" customHeight="1" x14ac:dyDescent="0.2">
      <c r="A34" s="38" t="s">
        <v>51</v>
      </c>
      <c r="B34" s="66"/>
      <c r="C34" s="38"/>
      <c r="D34" s="38"/>
      <c r="E34" s="38"/>
      <c r="F34" s="9"/>
      <c r="G34" s="18"/>
      <c r="H34" s="17"/>
      <c r="I34" s="17"/>
      <c r="J34" s="17"/>
      <c r="K34" s="17"/>
    </row>
    <row r="35" spans="1:11" ht="16.5" customHeight="1" x14ac:dyDescent="0.2">
      <c r="A35" s="85"/>
      <c r="B35" s="61" t="s">
        <v>91</v>
      </c>
      <c r="C35" s="38"/>
      <c r="D35" s="38"/>
      <c r="E35" s="38"/>
      <c r="F35" s="9"/>
      <c r="G35" s="18"/>
      <c r="H35" s="17"/>
      <c r="I35" s="17"/>
      <c r="J35" s="17"/>
      <c r="K35" s="17"/>
    </row>
    <row r="36" spans="1:11" ht="16.5" customHeight="1" x14ac:dyDescent="0.2">
      <c r="A36" s="85"/>
      <c r="B36" s="71" t="s">
        <v>92</v>
      </c>
      <c r="C36" s="38"/>
      <c r="D36" s="38"/>
      <c r="E36" s="38"/>
      <c r="F36" s="9"/>
      <c r="G36" s="18"/>
      <c r="H36" s="17"/>
      <c r="I36" s="17"/>
      <c r="J36" s="17"/>
      <c r="K36" s="17"/>
    </row>
    <row r="37" spans="1:11" ht="9.9499999999999993" customHeight="1" thickBot="1" x14ac:dyDescent="0.25">
      <c r="A37" s="7"/>
    </row>
    <row r="38" spans="1:11" ht="18.75" customHeight="1" thickBot="1" x14ac:dyDescent="0.25">
      <c r="A38" s="137" t="s">
        <v>8</v>
      </c>
      <c r="B38" s="138"/>
      <c r="C38" s="138"/>
      <c r="D38" s="138"/>
      <c r="E38" s="138"/>
      <c r="F38" s="138"/>
      <c r="G38" s="138"/>
      <c r="H38" s="138"/>
      <c r="I38" s="138"/>
      <c r="J38" s="138"/>
      <c r="K38" s="139"/>
    </row>
    <row r="39" spans="1:11" ht="17.25" customHeight="1" x14ac:dyDescent="0.2">
      <c r="A39" s="227" t="s">
        <v>53</v>
      </c>
      <c r="B39" s="228"/>
      <c r="C39" s="199"/>
      <c r="D39" s="199"/>
      <c r="E39" s="229"/>
      <c r="F39" s="230" t="s">
        <v>78</v>
      </c>
      <c r="G39" s="231"/>
      <c r="H39" s="231"/>
      <c r="I39" s="251"/>
      <c r="J39" s="251"/>
      <c r="K39" s="252"/>
    </row>
    <row r="40" spans="1:11" ht="17.25" customHeight="1" x14ac:dyDescent="0.2">
      <c r="A40" s="33" t="s">
        <v>76</v>
      </c>
      <c r="B40" s="254"/>
      <c r="C40" s="254"/>
      <c r="D40" s="254"/>
      <c r="E40" s="255"/>
      <c r="F40" s="256" t="s">
        <v>93</v>
      </c>
      <c r="G40" s="257"/>
      <c r="H40" s="257"/>
      <c r="I40" s="258"/>
      <c r="J40" s="258"/>
      <c r="K40" s="259"/>
    </row>
    <row r="41" spans="1:11" ht="17.25" customHeight="1" x14ac:dyDescent="0.2">
      <c r="A41" s="260" t="s">
        <v>77</v>
      </c>
      <c r="B41" s="257"/>
      <c r="C41" s="261"/>
      <c r="D41" s="261"/>
      <c r="E41" s="262"/>
      <c r="F41" s="263"/>
      <c r="G41" s="264"/>
      <c r="H41" s="264"/>
      <c r="I41" s="264"/>
      <c r="J41" s="264"/>
      <c r="K41" s="265"/>
    </row>
    <row r="42" spans="1:11" ht="17.25" customHeight="1" x14ac:dyDescent="0.2">
      <c r="A42" s="59" t="s">
        <v>2</v>
      </c>
      <c r="B42" s="269"/>
      <c r="C42" s="269"/>
      <c r="D42" s="269"/>
      <c r="E42" s="270"/>
      <c r="F42" s="263"/>
      <c r="G42" s="264"/>
      <c r="H42" s="264"/>
      <c r="I42" s="264"/>
      <c r="J42" s="264"/>
      <c r="K42" s="265"/>
    </row>
    <row r="43" spans="1:11" ht="17.25" customHeight="1" x14ac:dyDescent="0.2">
      <c r="A43" s="33" t="s">
        <v>1</v>
      </c>
      <c r="B43" s="254"/>
      <c r="C43" s="254"/>
      <c r="D43" s="254"/>
      <c r="E43" s="255"/>
      <c r="F43" s="263"/>
      <c r="G43" s="264"/>
      <c r="H43" s="264"/>
      <c r="I43" s="264"/>
      <c r="J43" s="264"/>
      <c r="K43" s="265"/>
    </row>
    <row r="44" spans="1:11" ht="17.25" customHeight="1" x14ac:dyDescent="0.2">
      <c r="A44" s="46" t="s">
        <v>3</v>
      </c>
      <c r="B44" s="254"/>
      <c r="C44" s="254"/>
      <c r="D44" s="254"/>
      <c r="E44" s="255"/>
      <c r="F44" s="266"/>
      <c r="G44" s="267"/>
      <c r="H44" s="267"/>
      <c r="I44" s="267"/>
      <c r="J44" s="267"/>
      <c r="K44" s="268"/>
    </row>
    <row r="45" spans="1:11" ht="17.25" customHeight="1" x14ac:dyDescent="0.2">
      <c r="A45" s="280" t="s">
        <v>13</v>
      </c>
      <c r="B45" s="281"/>
      <c r="C45" s="281"/>
      <c r="D45" s="282"/>
      <c r="E45" s="283"/>
      <c r="F45" s="284" t="s">
        <v>14</v>
      </c>
      <c r="G45" s="281"/>
      <c r="H45" s="281"/>
      <c r="I45" s="281"/>
      <c r="J45" s="285"/>
      <c r="K45" s="286"/>
    </row>
    <row r="46" spans="1:11" ht="18.75" customHeight="1" x14ac:dyDescent="0.2">
      <c r="A46" s="29" t="s">
        <v>15</v>
      </c>
      <c r="B46" s="30"/>
      <c r="C46" s="30"/>
      <c r="D46" s="30"/>
      <c r="E46" s="30"/>
      <c r="F46" s="25" t="s">
        <v>15</v>
      </c>
      <c r="G46" s="100"/>
      <c r="H46" s="100"/>
      <c r="I46" s="99"/>
      <c r="J46" s="99"/>
      <c r="K46" s="103"/>
    </row>
    <row r="47" spans="1:11" ht="15" customHeight="1" x14ac:dyDescent="0.2">
      <c r="A47" s="31" t="s">
        <v>16</v>
      </c>
      <c r="B47" s="5"/>
      <c r="C47" s="5"/>
      <c r="D47" s="5"/>
      <c r="E47" s="5"/>
      <c r="F47" s="26" t="s">
        <v>16</v>
      </c>
      <c r="G47" s="27"/>
      <c r="H47" s="27"/>
      <c r="I47" s="27"/>
      <c r="J47" s="27"/>
      <c r="K47" s="32"/>
    </row>
    <row r="48" spans="1:11" ht="17.25" customHeight="1" thickBot="1" x14ac:dyDescent="0.25">
      <c r="A48" s="106" t="s">
        <v>28</v>
      </c>
      <c r="B48" s="73"/>
      <c r="C48" s="277"/>
      <c r="D48" s="277"/>
      <c r="E48" s="278"/>
      <c r="F48" s="107" t="s">
        <v>94</v>
      </c>
      <c r="G48" s="108"/>
      <c r="H48" s="108"/>
      <c r="I48" s="277"/>
      <c r="J48" s="277"/>
      <c r="K48" s="279"/>
    </row>
    <row r="49" spans="1:11" ht="18" customHeight="1" thickBot="1" x14ac:dyDescent="0.25">
      <c r="A49" s="72" t="s">
        <v>83</v>
      </c>
      <c r="B49" s="76"/>
      <c r="C49" s="98"/>
      <c r="D49" s="105"/>
      <c r="E49" s="105"/>
      <c r="F49" s="75"/>
      <c r="G49" s="75"/>
      <c r="H49" s="75"/>
      <c r="I49" s="75"/>
      <c r="J49" s="75"/>
      <c r="K49" s="75"/>
    </row>
    <row r="50" spans="1:11" s="80" customFormat="1" ht="9.9499999999999993" customHeight="1" thickBot="1" x14ac:dyDescent="0.25">
      <c r="A50" s="104"/>
      <c r="B50" s="104"/>
      <c r="C50" s="104"/>
      <c r="D50" s="104"/>
      <c r="E50" s="104"/>
      <c r="F50" s="104"/>
      <c r="G50" s="104"/>
      <c r="H50" s="104"/>
      <c r="I50" s="104"/>
      <c r="J50" s="104"/>
      <c r="K50" s="104"/>
    </row>
    <row r="51" spans="1:11" ht="18.75" customHeight="1" thickBot="1" x14ac:dyDescent="0.25">
      <c r="A51" s="137" t="s">
        <v>17</v>
      </c>
      <c r="B51" s="138"/>
      <c r="C51" s="138"/>
      <c r="D51" s="138"/>
      <c r="E51" s="138"/>
      <c r="F51" s="138"/>
      <c r="G51" s="138"/>
      <c r="H51" s="138"/>
      <c r="I51" s="138"/>
      <c r="J51" s="138"/>
      <c r="K51" s="139"/>
    </row>
    <row r="52" spans="1:11" ht="30" customHeight="1" thickBot="1" x14ac:dyDescent="0.25">
      <c r="A52" s="191" t="s">
        <v>98</v>
      </c>
      <c r="B52" s="192"/>
      <c r="C52" s="192"/>
      <c r="D52" s="192"/>
      <c r="E52" s="192"/>
      <c r="F52" s="192"/>
      <c r="G52" s="192"/>
      <c r="H52" s="192"/>
      <c r="I52" s="192"/>
      <c r="J52" s="192"/>
      <c r="K52" s="193"/>
    </row>
    <row r="53" spans="1:11" ht="35.25" customHeight="1" x14ac:dyDescent="0.2">
      <c r="A53" s="118" t="s">
        <v>49</v>
      </c>
      <c r="B53" s="120" t="s">
        <v>95</v>
      </c>
      <c r="C53" s="121"/>
      <c r="D53" s="124" t="s">
        <v>79</v>
      </c>
      <c r="E53" s="124" t="s">
        <v>96</v>
      </c>
      <c r="F53" s="130" t="s">
        <v>97</v>
      </c>
      <c r="G53" s="130" t="s">
        <v>80</v>
      </c>
      <c r="H53" s="130" t="s">
        <v>81</v>
      </c>
      <c r="I53" s="130" t="s">
        <v>82</v>
      </c>
      <c r="J53" s="130" t="s">
        <v>47</v>
      </c>
      <c r="K53" s="189" t="s">
        <v>106</v>
      </c>
    </row>
    <row r="54" spans="1:11" ht="35.25" customHeight="1" x14ac:dyDescent="0.2">
      <c r="A54" s="119"/>
      <c r="B54" s="122"/>
      <c r="C54" s="123"/>
      <c r="D54" s="125"/>
      <c r="E54" s="125"/>
      <c r="F54" s="131"/>
      <c r="G54" s="131"/>
      <c r="H54" s="131"/>
      <c r="I54" s="131"/>
      <c r="J54" s="131"/>
      <c r="K54" s="190"/>
    </row>
    <row r="55" spans="1:11" ht="18" customHeight="1" x14ac:dyDescent="0.2">
      <c r="A55" s="49">
        <v>1</v>
      </c>
      <c r="B55" s="114"/>
      <c r="C55" s="115"/>
      <c r="D55" s="65"/>
      <c r="E55" s="65"/>
      <c r="F55" s="64"/>
      <c r="G55" s="90"/>
      <c r="H55" s="92"/>
      <c r="I55" s="93" t="str">
        <f>IF(G55+H55=0," ",G55+H55)</f>
        <v xml:space="preserve"> </v>
      </c>
      <c r="J55" s="94"/>
      <c r="K55" s="95"/>
    </row>
    <row r="56" spans="1:11" ht="18" customHeight="1" x14ac:dyDescent="0.2">
      <c r="A56" s="49">
        <v>2</v>
      </c>
      <c r="B56" s="114"/>
      <c r="C56" s="115"/>
      <c r="D56" s="65"/>
      <c r="E56" s="65"/>
      <c r="F56" s="64"/>
      <c r="G56" s="90"/>
      <c r="H56" s="92"/>
      <c r="I56" s="93" t="str">
        <f t="shared" ref="I56:I61" si="0">IF(G56+H56=0," ",G56+H56)</f>
        <v xml:space="preserve"> </v>
      </c>
      <c r="J56" s="94"/>
      <c r="K56" s="95"/>
    </row>
    <row r="57" spans="1:11" ht="18" customHeight="1" x14ac:dyDescent="0.2">
      <c r="A57" s="49">
        <v>3</v>
      </c>
      <c r="B57" s="114"/>
      <c r="C57" s="115"/>
      <c r="D57" s="65"/>
      <c r="E57" s="65"/>
      <c r="F57" s="64"/>
      <c r="G57" s="90"/>
      <c r="H57" s="92"/>
      <c r="I57" s="93" t="str">
        <f t="shared" si="0"/>
        <v xml:space="preserve"> </v>
      </c>
      <c r="J57" s="94"/>
      <c r="K57" s="95"/>
    </row>
    <row r="58" spans="1:11" ht="18" customHeight="1" x14ac:dyDescent="0.2">
      <c r="A58" s="49">
        <v>4</v>
      </c>
      <c r="B58" s="114"/>
      <c r="C58" s="115"/>
      <c r="D58" s="65"/>
      <c r="E58" s="65"/>
      <c r="F58" s="64"/>
      <c r="G58" s="90"/>
      <c r="H58" s="92"/>
      <c r="I58" s="93" t="str">
        <f t="shared" si="0"/>
        <v xml:space="preserve"> </v>
      </c>
      <c r="J58" s="94"/>
      <c r="K58" s="95"/>
    </row>
    <row r="59" spans="1:11" ht="18" customHeight="1" x14ac:dyDescent="0.2">
      <c r="A59" s="49">
        <v>5</v>
      </c>
      <c r="B59" s="114"/>
      <c r="C59" s="115"/>
      <c r="D59" s="65"/>
      <c r="E59" s="65"/>
      <c r="F59" s="64"/>
      <c r="G59" s="90"/>
      <c r="H59" s="92"/>
      <c r="I59" s="93" t="str">
        <f t="shared" si="0"/>
        <v xml:space="preserve"> </v>
      </c>
      <c r="J59" s="94"/>
      <c r="K59" s="95"/>
    </row>
    <row r="60" spans="1:11" ht="18" customHeight="1" x14ac:dyDescent="0.2">
      <c r="A60" s="49">
        <v>6</v>
      </c>
      <c r="B60" s="114"/>
      <c r="C60" s="115"/>
      <c r="D60" s="65"/>
      <c r="E60" s="65"/>
      <c r="F60" s="64"/>
      <c r="G60" s="90"/>
      <c r="H60" s="92"/>
      <c r="I60" s="93" t="str">
        <f t="shared" si="0"/>
        <v xml:space="preserve"> </v>
      </c>
      <c r="J60" s="94"/>
      <c r="K60" s="95"/>
    </row>
    <row r="61" spans="1:11" ht="18" customHeight="1" x14ac:dyDescent="0.2">
      <c r="A61" s="49">
        <v>7</v>
      </c>
      <c r="B61" s="114"/>
      <c r="C61" s="115"/>
      <c r="D61" s="65"/>
      <c r="E61" s="65"/>
      <c r="F61" s="64"/>
      <c r="G61" s="90"/>
      <c r="H61" s="92"/>
      <c r="I61" s="93" t="str">
        <f t="shared" si="0"/>
        <v xml:space="preserve"> </v>
      </c>
      <c r="J61" s="94"/>
      <c r="K61" s="95"/>
    </row>
    <row r="62" spans="1:11" ht="18.75" customHeight="1" thickBot="1" x14ac:dyDescent="0.3">
      <c r="A62" s="50" t="s">
        <v>9</v>
      </c>
      <c r="B62" s="135"/>
      <c r="C62" s="136"/>
      <c r="D62" s="91"/>
      <c r="E62" s="91"/>
      <c r="F62" s="91" t="str">
        <f t="shared" ref="F62:K62" si="1">IF(SUM(F55:F61)=0,"",SUM(F55:F61))</f>
        <v/>
      </c>
      <c r="G62" s="96" t="str">
        <f t="shared" si="1"/>
        <v/>
      </c>
      <c r="H62" s="96" t="str">
        <f t="shared" si="1"/>
        <v/>
      </c>
      <c r="I62" s="96" t="str">
        <f t="shared" si="1"/>
        <v/>
      </c>
      <c r="J62" s="96" t="str">
        <f t="shared" si="1"/>
        <v/>
      </c>
      <c r="K62" s="97" t="str">
        <f t="shared" si="1"/>
        <v/>
      </c>
    </row>
    <row r="63" spans="1:11" ht="9.9499999999999993" customHeight="1" thickBot="1" x14ac:dyDescent="0.3">
      <c r="A63" s="34"/>
      <c r="B63" s="27"/>
      <c r="C63" s="27"/>
      <c r="D63" s="27"/>
      <c r="E63" s="27"/>
      <c r="F63" s="39"/>
      <c r="G63" s="39"/>
      <c r="H63" s="40"/>
      <c r="I63" s="40"/>
      <c r="J63" s="40"/>
      <c r="K63" s="40"/>
    </row>
    <row r="64" spans="1:11" ht="18.75" customHeight="1" thickBot="1" x14ac:dyDescent="0.25">
      <c r="A64" s="137" t="s">
        <v>31</v>
      </c>
      <c r="B64" s="138"/>
      <c r="C64" s="138"/>
      <c r="D64" s="138"/>
      <c r="E64" s="138"/>
      <c r="F64" s="138"/>
      <c r="G64" s="138"/>
      <c r="H64" s="138"/>
      <c r="I64" s="138"/>
      <c r="J64" s="138"/>
      <c r="K64" s="139"/>
    </row>
    <row r="65" spans="1:12" ht="26.25" customHeight="1" x14ac:dyDescent="0.2">
      <c r="A65" s="140" t="s">
        <v>99</v>
      </c>
      <c r="B65" s="141"/>
      <c r="C65" s="141"/>
      <c r="D65" s="141"/>
      <c r="E65" s="141"/>
      <c r="F65" s="141"/>
      <c r="G65" s="141"/>
      <c r="H65" s="142"/>
      <c r="I65" s="78"/>
      <c r="J65" s="24" t="s">
        <v>29</v>
      </c>
      <c r="K65" s="41"/>
    </row>
    <row r="66" spans="1:12" ht="18.75" customHeight="1" x14ac:dyDescent="0.25">
      <c r="A66" s="58"/>
      <c r="B66" s="28"/>
      <c r="C66" s="28"/>
      <c r="D66" s="28"/>
      <c r="E66" s="28"/>
      <c r="F66" s="54"/>
      <c r="G66" s="54"/>
      <c r="H66" s="55"/>
      <c r="I66" s="102"/>
      <c r="J66" s="53" t="s">
        <v>26</v>
      </c>
      <c r="K66" s="57"/>
    </row>
    <row r="67" spans="1:12" ht="15.75" customHeight="1" x14ac:dyDescent="0.2">
      <c r="A67" s="271" t="s">
        <v>100</v>
      </c>
      <c r="B67" s="272"/>
      <c r="C67" s="272"/>
      <c r="D67" s="273"/>
      <c r="E67" s="101"/>
      <c r="F67" s="24" t="s">
        <v>29</v>
      </c>
      <c r="G67" s="39"/>
      <c r="H67" s="40"/>
      <c r="I67" s="42"/>
      <c r="J67" s="24"/>
      <c r="K67" s="41"/>
    </row>
    <row r="68" spans="1:12" ht="24" customHeight="1" x14ac:dyDescent="0.2">
      <c r="A68" s="274"/>
      <c r="B68" s="275"/>
      <c r="C68" s="275"/>
      <c r="D68" s="276"/>
      <c r="E68" s="102"/>
      <c r="F68" s="53" t="s">
        <v>26</v>
      </c>
      <c r="G68" s="54"/>
      <c r="H68" s="55"/>
      <c r="I68" s="56"/>
      <c r="J68" s="53"/>
      <c r="K68" s="57"/>
    </row>
    <row r="69" spans="1:12" ht="28.5" customHeight="1" thickBot="1" x14ac:dyDescent="0.25">
      <c r="A69" s="116" t="s">
        <v>101</v>
      </c>
      <c r="B69" s="117"/>
      <c r="C69" s="117"/>
      <c r="D69" s="132"/>
      <c r="E69" s="133"/>
      <c r="F69" s="117" t="s">
        <v>102</v>
      </c>
      <c r="G69" s="117"/>
      <c r="H69" s="117"/>
      <c r="I69" s="132"/>
      <c r="J69" s="132"/>
      <c r="K69" s="134"/>
    </row>
    <row r="70" spans="1:12" ht="9.9499999999999993" customHeight="1" x14ac:dyDescent="0.2">
      <c r="A70" s="110"/>
      <c r="B70" s="110"/>
      <c r="C70" s="110"/>
      <c r="D70" s="110"/>
      <c r="E70" s="110"/>
      <c r="F70" s="110"/>
      <c r="G70" s="110"/>
      <c r="H70" s="110"/>
      <c r="I70" s="110"/>
      <c r="J70" s="110"/>
      <c r="K70" s="110"/>
    </row>
    <row r="71" spans="1:12" ht="18.75" customHeight="1" thickBot="1" x14ac:dyDescent="0.25">
      <c r="A71" s="143" t="s">
        <v>65</v>
      </c>
      <c r="B71" s="144"/>
      <c r="C71" s="144"/>
      <c r="D71" s="144"/>
      <c r="E71" s="144"/>
      <c r="F71" s="144"/>
      <c r="G71" s="144"/>
      <c r="H71" s="144"/>
      <c r="I71" s="144"/>
      <c r="J71" s="144"/>
      <c r="K71" s="145"/>
    </row>
    <row r="72" spans="1:12" ht="22.5" customHeight="1" x14ac:dyDescent="0.2">
      <c r="A72" s="146" t="s">
        <v>54</v>
      </c>
      <c r="B72" s="147"/>
      <c r="C72" s="147"/>
      <c r="D72" s="147"/>
      <c r="E72" s="147"/>
      <c r="F72" s="147"/>
      <c r="G72" s="147"/>
      <c r="H72" s="147"/>
      <c r="I72" s="147"/>
      <c r="J72" s="147"/>
      <c r="K72" s="148"/>
    </row>
    <row r="73" spans="1:12" ht="106.5" customHeight="1" x14ac:dyDescent="0.2">
      <c r="A73" s="290" t="s">
        <v>20</v>
      </c>
      <c r="B73" s="47" t="s">
        <v>45</v>
      </c>
      <c r="C73" s="47" t="s">
        <v>55</v>
      </c>
      <c r="D73" s="47" t="s">
        <v>40</v>
      </c>
      <c r="E73" s="47" t="s">
        <v>41</v>
      </c>
      <c r="F73" s="47" t="s">
        <v>48</v>
      </c>
      <c r="G73" s="47" t="s">
        <v>42</v>
      </c>
      <c r="H73" s="47" t="s">
        <v>50</v>
      </c>
      <c r="I73" s="47" t="s">
        <v>43</v>
      </c>
      <c r="J73" s="47" t="s">
        <v>44</v>
      </c>
      <c r="K73" s="48" t="s">
        <v>103</v>
      </c>
      <c r="L73" s="81"/>
    </row>
    <row r="74" spans="1:12" ht="25.5" customHeight="1" x14ac:dyDescent="0.2">
      <c r="A74" s="291"/>
      <c r="B74" s="47" t="s">
        <v>19</v>
      </c>
      <c r="C74" s="47" t="s">
        <v>56</v>
      </c>
      <c r="D74" s="47" t="s">
        <v>36</v>
      </c>
      <c r="E74" s="47" t="s">
        <v>37</v>
      </c>
      <c r="F74" s="47" t="s">
        <v>46</v>
      </c>
      <c r="G74" s="47" t="s">
        <v>38</v>
      </c>
      <c r="H74" s="47" t="s">
        <v>33</v>
      </c>
      <c r="I74" s="47" t="s">
        <v>34</v>
      </c>
      <c r="J74" s="47" t="s">
        <v>35</v>
      </c>
      <c r="K74" s="48" t="s">
        <v>39</v>
      </c>
      <c r="L74" s="81"/>
    </row>
    <row r="75" spans="1:12" ht="18" customHeight="1" thickBot="1" x14ac:dyDescent="0.25">
      <c r="A75" s="82">
        <v>1</v>
      </c>
      <c r="B75" s="67"/>
      <c r="C75" s="68" t="str">
        <f>IF(B75&gt;0,B75*200," ")</f>
        <v xml:space="preserve"> </v>
      </c>
      <c r="D75" s="68" t="str">
        <f>IF(0.7*I75&gt;0,0.7*I75," ")</f>
        <v xml:space="preserve"> </v>
      </c>
      <c r="E75" s="68" t="str">
        <f>IF((I75-J75-H75)&gt;0,(I75-J75-H75)," ")</f>
        <v xml:space="preserve"> </v>
      </c>
      <c r="F75" s="68" t="str">
        <f>IF(MQ32=TRUE,IF(MIN(C75,D75,E75)&gt;0,MIN(C75,D75,E75,1000000)," "),IF(MIN(C75,D75,E75)&gt;0,MIN(C75,D75,E75)," "))</f>
        <v xml:space="preserve"> </v>
      </c>
      <c r="G75" s="63" t="str">
        <f>IF(B75=0, "", F75/B75)</f>
        <v/>
      </c>
      <c r="H75" s="69"/>
      <c r="I75" s="69"/>
      <c r="J75" s="69"/>
      <c r="K75" s="70" t="str">
        <f>IF(H75&lt;=0," ",(I75-J75-F75)/H75)</f>
        <v xml:space="preserve"> </v>
      </c>
      <c r="L75" s="83"/>
    </row>
    <row r="76" spans="1:12" ht="56.25" customHeight="1" thickBot="1" x14ac:dyDescent="0.3">
      <c r="A76" s="149" t="s">
        <v>108</v>
      </c>
      <c r="B76" s="150"/>
      <c r="C76" s="150"/>
      <c r="D76" s="150"/>
      <c r="E76" s="150"/>
      <c r="F76" s="150"/>
      <c r="G76" s="150"/>
      <c r="H76" s="150"/>
      <c r="I76" s="150"/>
      <c r="J76" s="150"/>
      <c r="K76" s="150"/>
    </row>
    <row r="77" spans="1:12" ht="18.75" customHeight="1" thickBot="1" x14ac:dyDescent="0.25">
      <c r="A77" s="137" t="s">
        <v>62</v>
      </c>
      <c r="B77" s="138"/>
      <c r="C77" s="138"/>
      <c r="D77" s="138"/>
      <c r="E77" s="138"/>
      <c r="F77" s="138"/>
      <c r="G77" s="138"/>
      <c r="H77" s="138"/>
      <c r="I77" s="138"/>
      <c r="J77" s="138"/>
      <c r="K77" s="139"/>
    </row>
    <row r="78" spans="1:12" ht="12.75" customHeight="1" x14ac:dyDescent="0.2">
      <c r="A78" s="295" t="s">
        <v>104</v>
      </c>
      <c r="B78" s="296"/>
      <c r="C78" s="296"/>
      <c r="D78" s="296"/>
      <c r="E78" s="296"/>
      <c r="F78" s="297"/>
      <c r="G78" s="297"/>
      <c r="H78" s="297"/>
      <c r="I78" s="297"/>
      <c r="J78" s="297"/>
      <c r="K78" s="298"/>
    </row>
    <row r="79" spans="1:12" ht="16.5" customHeight="1" x14ac:dyDescent="0.2">
      <c r="A79" s="51">
        <v>1</v>
      </c>
      <c r="B79" s="126" t="s">
        <v>63</v>
      </c>
      <c r="C79" s="126"/>
      <c r="D79" s="126"/>
      <c r="E79" s="126"/>
      <c r="F79" s="126"/>
      <c r="G79" s="126"/>
      <c r="H79" s="126"/>
      <c r="I79" s="126"/>
      <c r="J79" s="126"/>
      <c r="K79" s="127"/>
    </row>
    <row r="80" spans="1:12" ht="29.25" customHeight="1" x14ac:dyDescent="0.2">
      <c r="A80" s="51">
        <v>2</v>
      </c>
      <c r="B80" s="128" t="s">
        <v>109</v>
      </c>
      <c r="C80" s="128"/>
      <c r="D80" s="128"/>
      <c r="E80" s="128"/>
      <c r="F80" s="128"/>
      <c r="G80" s="128"/>
      <c r="H80" s="128"/>
      <c r="I80" s="128"/>
      <c r="J80" s="128"/>
      <c r="K80" s="129"/>
    </row>
    <row r="81" spans="1:17" ht="15" customHeight="1" x14ac:dyDescent="0.2">
      <c r="A81" s="51">
        <v>3</v>
      </c>
      <c r="B81" s="128" t="s">
        <v>66</v>
      </c>
      <c r="C81" s="128"/>
      <c r="D81" s="128"/>
      <c r="E81" s="128"/>
      <c r="F81" s="128"/>
      <c r="G81" s="128"/>
      <c r="H81" s="128"/>
      <c r="I81" s="128"/>
      <c r="J81" s="128"/>
      <c r="K81" s="129"/>
    </row>
    <row r="82" spans="1:17" ht="16.5" customHeight="1" x14ac:dyDescent="0.2">
      <c r="A82" s="51">
        <v>4</v>
      </c>
      <c r="B82" s="306"/>
      <c r="C82" s="306"/>
      <c r="D82" s="306"/>
      <c r="E82" s="306"/>
      <c r="F82" s="306"/>
      <c r="G82" s="306"/>
      <c r="H82" s="306"/>
      <c r="I82" s="306"/>
      <c r="J82" s="306"/>
      <c r="K82" s="307"/>
    </row>
    <row r="83" spans="1:17" ht="15.75" customHeight="1" thickBot="1" x14ac:dyDescent="0.25">
      <c r="A83" s="52">
        <v>5</v>
      </c>
      <c r="B83" s="308"/>
      <c r="C83" s="308"/>
      <c r="D83" s="308"/>
      <c r="E83" s="308"/>
      <c r="F83" s="308"/>
      <c r="G83" s="308"/>
      <c r="H83" s="308"/>
      <c r="I83" s="308"/>
      <c r="J83" s="308"/>
      <c r="K83" s="309"/>
    </row>
    <row r="84" spans="1:17" ht="9" hidden="1" customHeight="1" thickBot="1" x14ac:dyDescent="0.25"/>
    <row r="85" spans="1:17" ht="15.75" customHeight="1" thickBot="1" x14ac:dyDescent="0.3">
      <c r="A85" s="288" t="s">
        <v>90</v>
      </c>
      <c r="B85" s="138"/>
      <c r="C85" s="138"/>
      <c r="D85" s="138"/>
      <c r="E85" s="138"/>
      <c r="F85" s="138"/>
      <c r="G85" s="138"/>
      <c r="H85" s="138"/>
      <c r="I85" s="138"/>
      <c r="J85" s="138"/>
      <c r="K85" s="139"/>
      <c r="Q85" s="77"/>
    </row>
    <row r="86" spans="1:17" ht="312" customHeight="1" thickBot="1" x14ac:dyDescent="0.3">
      <c r="A86" s="289" t="s">
        <v>111</v>
      </c>
      <c r="B86" s="289"/>
      <c r="C86" s="289"/>
      <c r="D86" s="289"/>
      <c r="E86" s="289"/>
      <c r="F86" s="289"/>
      <c r="G86" s="289"/>
      <c r="H86" s="289"/>
      <c r="I86" s="289"/>
      <c r="J86" s="289"/>
      <c r="K86" s="289"/>
      <c r="Q86" s="77"/>
    </row>
    <row r="87" spans="1:17" ht="35.25" hidden="1" customHeight="1" thickBot="1" x14ac:dyDescent="0.3">
      <c r="A87" s="111" t="s">
        <v>110</v>
      </c>
      <c r="B87" s="111"/>
      <c r="C87" s="111"/>
      <c r="D87" s="111"/>
      <c r="E87" s="111"/>
      <c r="F87" s="111"/>
      <c r="G87" s="111"/>
      <c r="H87" s="111"/>
      <c r="I87" s="111"/>
      <c r="J87" s="111"/>
      <c r="K87" s="111"/>
      <c r="Q87" s="77"/>
    </row>
    <row r="88" spans="1:17" ht="18.75" customHeight="1" thickBot="1" x14ac:dyDescent="0.25">
      <c r="A88" s="137" t="s">
        <v>61</v>
      </c>
      <c r="B88" s="138"/>
      <c r="C88" s="138"/>
      <c r="D88" s="138"/>
      <c r="E88" s="138"/>
      <c r="F88" s="138"/>
      <c r="G88" s="138"/>
      <c r="H88" s="138"/>
      <c r="I88" s="138"/>
      <c r="J88" s="138"/>
      <c r="K88" s="139"/>
    </row>
    <row r="89" spans="1:17" ht="60.75" customHeight="1" x14ac:dyDescent="0.2">
      <c r="A89" s="303" t="s">
        <v>105</v>
      </c>
      <c r="B89" s="304"/>
      <c r="C89" s="304"/>
      <c r="D89" s="304"/>
      <c r="E89" s="304"/>
      <c r="F89" s="304"/>
      <c r="G89" s="304"/>
      <c r="H89" s="304"/>
      <c r="I89" s="304"/>
      <c r="J89" s="304"/>
      <c r="K89" s="305"/>
    </row>
    <row r="90" spans="1:17" ht="22.5" customHeight="1" x14ac:dyDescent="0.2">
      <c r="A90" s="301" t="s">
        <v>85</v>
      </c>
      <c r="B90" s="302"/>
      <c r="C90" s="88"/>
      <c r="D90" s="88"/>
      <c r="E90" s="14"/>
      <c r="F90" s="13" t="s">
        <v>4</v>
      </c>
      <c r="G90" s="302"/>
      <c r="H90" s="302"/>
      <c r="I90" s="302"/>
      <c r="J90" s="302"/>
      <c r="K90" s="317"/>
    </row>
    <row r="91" spans="1:17" ht="16.5" customHeight="1" x14ac:dyDescent="0.2">
      <c r="A91" s="318"/>
      <c r="B91" s="319"/>
      <c r="C91" s="319"/>
      <c r="D91" s="319"/>
      <c r="E91" s="320"/>
      <c r="F91" s="253"/>
      <c r="G91" s="225"/>
      <c r="H91" s="225"/>
      <c r="I91" s="225"/>
      <c r="J91" s="225"/>
      <c r="K91" s="226"/>
    </row>
    <row r="92" spans="1:17" ht="16.5" customHeight="1" x14ac:dyDescent="0.2">
      <c r="A92" s="87" t="s">
        <v>22</v>
      </c>
      <c r="B92" s="299"/>
      <c r="C92" s="299"/>
      <c r="D92" s="299"/>
      <c r="E92" s="300"/>
      <c r="F92" s="8" t="s">
        <v>10</v>
      </c>
      <c r="G92" s="112"/>
      <c r="H92" s="112"/>
      <c r="I92" s="112"/>
      <c r="J92" s="112"/>
      <c r="K92" s="113"/>
    </row>
    <row r="93" spans="1:17" ht="17.25" customHeight="1" x14ac:dyDescent="0.2">
      <c r="A93" s="310" t="s">
        <v>23</v>
      </c>
      <c r="B93" s="311"/>
      <c r="C93" s="311"/>
      <c r="D93" s="311"/>
      <c r="E93" s="312"/>
      <c r="F93" s="8"/>
      <c r="G93" s="8"/>
      <c r="H93" s="8"/>
      <c r="I93" s="8"/>
      <c r="J93" s="8"/>
      <c r="K93" s="35"/>
    </row>
    <row r="94" spans="1:17" ht="16.5" customHeight="1" x14ac:dyDescent="0.2">
      <c r="A94" s="313" t="s">
        <v>84</v>
      </c>
      <c r="B94" s="158"/>
      <c r="C94" s="158"/>
      <c r="D94" s="158"/>
      <c r="E94" s="314"/>
      <c r="F94" s="16" t="s">
        <v>11</v>
      </c>
      <c r="G94" s="315"/>
      <c r="H94" s="315"/>
      <c r="I94" s="315"/>
      <c r="J94" s="315"/>
      <c r="K94" s="316"/>
    </row>
    <row r="95" spans="1:17" ht="18" customHeight="1" x14ac:dyDescent="0.2">
      <c r="A95" s="221"/>
      <c r="B95" s="222"/>
      <c r="C95" s="222"/>
      <c r="D95" s="222"/>
      <c r="E95" s="292"/>
      <c r="F95" s="36"/>
      <c r="G95" s="86"/>
      <c r="H95" s="86"/>
      <c r="I95" s="86"/>
      <c r="J95" s="86"/>
      <c r="K95" s="37"/>
    </row>
    <row r="96" spans="1:17" ht="18" customHeight="1" x14ac:dyDescent="0.2">
      <c r="A96" s="15" t="s">
        <v>1</v>
      </c>
      <c r="B96" s="232"/>
      <c r="C96" s="232"/>
      <c r="D96" s="232"/>
      <c r="E96" s="293"/>
      <c r="F96" s="86" t="s">
        <v>7</v>
      </c>
      <c r="G96" s="201"/>
      <c r="H96" s="201"/>
      <c r="I96" s="201"/>
      <c r="J96" s="201"/>
      <c r="K96" s="202"/>
    </row>
    <row r="97" spans="1:17" ht="18" customHeight="1" thickBot="1" x14ac:dyDescent="0.25">
      <c r="A97" s="11" t="s">
        <v>75</v>
      </c>
      <c r="B97" s="239"/>
      <c r="C97" s="239"/>
      <c r="D97" s="239"/>
      <c r="E97" s="294"/>
      <c r="F97" s="12" t="s">
        <v>6</v>
      </c>
      <c r="G97" s="239"/>
      <c r="H97" s="239"/>
      <c r="I97" s="239"/>
      <c r="J97" s="239"/>
      <c r="K97" s="240"/>
    </row>
    <row r="98" spans="1:17" ht="15" x14ac:dyDescent="0.25">
      <c r="Q98" s="77"/>
    </row>
    <row r="99" spans="1:17" ht="15" x14ac:dyDescent="0.25">
      <c r="Q99" s="77"/>
    </row>
    <row r="100" spans="1:17" ht="15" x14ac:dyDescent="0.25">
      <c r="Q100" s="77"/>
    </row>
    <row r="101" spans="1:17" ht="15" x14ac:dyDescent="0.25">
      <c r="Q101" s="77"/>
    </row>
    <row r="102" spans="1:17" ht="15" x14ac:dyDescent="0.25">
      <c r="Q102" s="77"/>
    </row>
    <row r="103" spans="1:17" ht="15" x14ac:dyDescent="0.25">
      <c r="Q103" s="77"/>
    </row>
    <row r="104" spans="1:17" ht="15" x14ac:dyDescent="0.25">
      <c r="Q104" s="77"/>
    </row>
    <row r="105" spans="1:17" ht="15" x14ac:dyDescent="0.25">
      <c r="Q105" s="77"/>
    </row>
    <row r="106" spans="1:17" ht="15" x14ac:dyDescent="0.25">
      <c r="Q106" s="77"/>
    </row>
    <row r="107" spans="1:17" ht="15" x14ac:dyDescent="0.25">
      <c r="Q107" s="77"/>
    </row>
    <row r="108" spans="1:17" ht="15" x14ac:dyDescent="0.25">
      <c r="Q108" s="77"/>
    </row>
    <row r="109" spans="1:17" ht="15" x14ac:dyDescent="0.25">
      <c r="Q109" s="77"/>
    </row>
    <row r="110" spans="1:17" ht="15" x14ac:dyDescent="0.25">
      <c r="Q110" s="77"/>
    </row>
    <row r="111" spans="1:17" ht="15" x14ac:dyDescent="0.25">
      <c r="Q111" s="77"/>
    </row>
    <row r="112" spans="1:17" ht="15" x14ac:dyDescent="0.25">
      <c r="Q112" s="77"/>
    </row>
    <row r="113" spans="17:17" ht="15" x14ac:dyDescent="0.25">
      <c r="Q113" s="77"/>
    </row>
    <row r="114" spans="17:17" ht="15" x14ac:dyDescent="0.25">
      <c r="Q114" s="77"/>
    </row>
    <row r="115" spans="17:17" ht="15" x14ac:dyDescent="0.25">
      <c r="Q115" s="77"/>
    </row>
    <row r="116" spans="17:17" ht="15" x14ac:dyDescent="0.25">
      <c r="Q116" s="77"/>
    </row>
    <row r="117" spans="17:17" ht="15" x14ac:dyDescent="0.25">
      <c r="Q117" s="77"/>
    </row>
    <row r="118" spans="17:17" ht="15" x14ac:dyDescent="0.25">
      <c r="Q118" s="77"/>
    </row>
    <row r="119" spans="17:17" ht="15" x14ac:dyDescent="0.25">
      <c r="Q119" s="77"/>
    </row>
    <row r="120" spans="17:17" ht="15" x14ac:dyDescent="0.25">
      <c r="Q120" s="77"/>
    </row>
    <row r="121" spans="17:17" ht="15" x14ac:dyDescent="0.25">
      <c r="Q121" s="77"/>
    </row>
    <row r="122" spans="17:17" ht="15" x14ac:dyDescent="0.25">
      <c r="Q122" s="77"/>
    </row>
    <row r="123" spans="17:17" ht="15" x14ac:dyDescent="0.25">
      <c r="Q123" s="77"/>
    </row>
    <row r="124" spans="17:17" ht="15" x14ac:dyDescent="0.25">
      <c r="Q124" s="77"/>
    </row>
    <row r="125" spans="17:17" ht="15" x14ac:dyDescent="0.25">
      <c r="Q125" s="77"/>
    </row>
    <row r="126" spans="17:17" ht="15" x14ac:dyDescent="0.25">
      <c r="Q126" s="77"/>
    </row>
    <row r="127" spans="17:17" ht="15" x14ac:dyDescent="0.25">
      <c r="Q127" s="77"/>
    </row>
    <row r="128" spans="17:17" ht="15" x14ac:dyDescent="0.25">
      <c r="Q128" s="77"/>
    </row>
    <row r="129" spans="17:17" ht="15" x14ac:dyDescent="0.25">
      <c r="Q129" s="77"/>
    </row>
    <row r="130" spans="17:17" ht="15" x14ac:dyDescent="0.25">
      <c r="Q130" s="77"/>
    </row>
    <row r="131" spans="17:17" ht="15" x14ac:dyDescent="0.25">
      <c r="Q131" s="77"/>
    </row>
    <row r="132" spans="17:17" ht="15" x14ac:dyDescent="0.25">
      <c r="Q132" s="77"/>
    </row>
    <row r="133" spans="17:17" ht="15" x14ac:dyDescent="0.25">
      <c r="Q133" s="77"/>
    </row>
    <row r="134" spans="17:17" ht="15" x14ac:dyDescent="0.25">
      <c r="Q134" s="77"/>
    </row>
    <row r="135" spans="17:17" ht="15" x14ac:dyDescent="0.25">
      <c r="Q135" s="77"/>
    </row>
    <row r="136" spans="17:17" ht="15" x14ac:dyDescent="0.25">
      <c r="Q136" s="77"/>
    </row>
    <row r="137" spans="17:17" ht="15" x14ac:dyDescent="0.25">
      <c r="Q137" s="77"/>
    </row>
    <row r="138" spans="17:17" ht="15" x14ac:dyDescent="0.25">
      <c r="Q138" s="77"/>
    </row>
    <row r="139" spans="17:17" ht="15" x14ac:dyDescent="0.25">
      <c r="Q139" s="77"/>
    </row>
    <row r="140" spans="17:17" ht="15" x14ac:dyDescent="0.25">
      <c r="Q140" s="77"/>
    </row>
    <row r="141" spans="17:17" ht="15" x14ac:dyDescent="0.25">
      <c r="Q141" s="77"/>
    </row>
    <row r="142" spans="17:17" ht="15" x14ac:dyDescent="0.25">
      <c r="Q142" s="77"/>
    </row>
    <row r="143" spans="17:17" ht="15" x14ac:dyDescent="0.25">
      <c r="Q143" s="77"/>
    </row>
    <row r="144" spans="17:17" ht="15" x14ac:dyDescent="0.25">
      <c r="Q144" s="77"/>
    </row>
  </sheetData>
  <sheetProtection password="81E5" sheet="1" objects="1" scenarios="1"/>
  <mergeCells count="126">
    <mergeCell ref="A2:K2"/>
    <mergeCell ref="A85:K85"/>
    <mergeCell ref="A86:K86"/>
    <mergeCell ref="A73:A74"/>
    <mergeCell ref="A95:E95"/>
    <mergeCell ref="B96:E96"/>
    <mergeCell ref="G96:K96"/>
    <mergeCell ref="B97:E97"/>
    <mergeCell ref="G97:K97"/>
    <mergeCell ref="B81:K81"/>
    <mergeCell ref="A78:K78"/>
    <mergeCell ref="B92:E92"/>
    <mergeCell ref="A90:B90"/>
    <mergeCell ref="A88:K88"/>
    <mergeCell ref="A89:K89"/>
    <mergeCell ref="A77:K77"/>
    <mergeCell ref="B82:K82"/>
    <mergeCell ref="B83:K83"/>
    <mergeCell ref="A93:E93"/>
    <mergeCell ref="A94:B94"/>
    <mergeCell ref="C94:E94"/>
    <mergeCell ref="G94:K94"/>
    <mergeCell ref="G90:K90"/>
    <mergeCell ref="A91:E91"/>
    <mergeCell ref="F91:K91"/>
    <mergeCell ref="B40:E40"/>
    <mergeCell ref="F40:H40"/>
    <mergeCell ref="I40:K40"/>
    <mergeCell ref="A41:B41"/>
    <mergeCell ref="C41:E41"/>
    <mergeCell ref="F41:K44"/>
    <mergeCell ref="B42:E42"/>
    <mergeCell ref="A67:D68"/>
    <mergeCell ref="F69:H69"/>
    <mergeCell ref="B60:C60"/>
    <mergeCell ref="B61:C61"/>
    <mergeCell ref="B43:E43"/>
    <mergeCell ref="B44:E44"/>
    <mergeCell ref="C48:E48"/>
    <mergeCell ref="I48:K48"/>
    <mergeCell ref="A51:K51"/>
    <mergeCell ref="A45:C45"/>
    <mergeCell ref="D45:E45"/>
    <mergeCell ref="F45:I45"/>
    <mergeCell ref="J45:K45"/>
    <mergeCell ref="F53:F54"/>
    <mergeCell ref="G53:G54"/>
    <mergeCell ref="H53:H54"/>
    <mergeCell ref="A39:B39"/>
    <mergeCell ref="C39:E39"/>
    <mergeCell ref="F39:H39"/>
    <mergeCell ref="B28:E28"/>
    <mergeCell ref="G28:K28"/>
    <mergeCell ref="B29:E29"/>
    <mergeCell ref="G29:K29"/>
    <mergeCell ref="A24:E24"/>
    <mergeCell ref="I26:K26"/>
    <mergeCell ref="C25:E25"/>
    <mergeCell ref="G25:K25"/>
    <mergeCell ref="A25:B25"/>
    <mergeCell ref="G27:K27"/>
    <mergeCell ref="A26:E27"/>
    <mergeCell ref="F26:H26"/>
    <mergeCell ref="I39:K39"/>
    <mergeCell ref="B30:E30"/>
    <mergeCell ref="G30:K30"/>
    <mergeCell ref="A38:K38"/>
    <mergeCell ref="G21:K21"/>
    <mergeCell ref="G22:K22"/>
    <mergeCell ref="F23:K23"/>
    <mergeCell ref="A9:C9"/>
    <mergeCell ref="D9:K9"/>
    <mergeCell ref="A19:E19"/>
    <mergeCell ref="F19:K19"/>
    <mergeCell ref="A20:B20"/>
    <mergeCell ref="A10:C10"/>
    <mergeCell ref="D10:K10"/>
    <mergeCell ref="A21:E23"/>
    <mergeCell ref="I53:I54"/>
    <mergeCell ref="A14:F14"/>
    <mergeCell ref="H14:K14"/>
    <mergeCell ref="A15:I15"/>
    <mergeCell ref="J15:K15"/>
    <mergeCell ref="A16:K16"/>
    <mergeCell ref="A11:K11"/>
    <mergeCell ref="A3:K3"/>
    <mergeCell ref="I5:K5"/>
    <mergeCell ref="I6:K6"/>
    <mergeCell ref="C20:E20"/>
    <mergeCell ref="F20:H20"/>
    <mergeCell ref="A5:C5"/>
    <mergeCell ref="D5:G6"/>
    <mergeCell ref="A7:E7"/>
    <mergeCell ref="A8:K8"/>
    <mergeCell ref="A18:K18"/>
    <mergeCell ref="A12:K12"/>
    <mergeCell ref="K53:K54"/>
    <mergeCell ref="A52:K52"/>
    <mergeCell ref="A13:F13"/>
    <mergeCell ref="H13:K13"/>
    <mergeCell ref="I20:K20"/>
    <mergeCell ref="G24:K24"/>
    <mergeCell ref="A70:K70"/>
    <mergeCell ref="A87:K87"/>
    <mergeCell ref="G92:K92"/>
    <mergeCell ref="B55:C55"/>
    <mergeCell ref="B56:C56"/>
    <mergeCell ref="B57:C57"/>
    <mergeCell ref="A69:C69"/>
    <mergeCell ref="A53:A54"/>
    <mergeCell ref="B53:C54"/>
    <mergeCell ref="D53:D54"/>
    <mergeCell ref="E53:E54"/>
    <mergeCell ref="B58:C58"/>
    <mergeCell ref="B59:C59"/>
    <mergeCell ref="B79:K79"/>
    <mergeCell ref="B80:K80"/>
    <mergeCell ref="J53:J54"/>
    <mergeCell ref="D69:E69"/>
    <mergeCell ref="I69:K69"/>
    <mergeCell ref="B62:C62"/>
    <mergeCell ref="A64:K64"/>
    <mergeCell ref="A65:H65"/>
    <mergeCell ref="A71:K71"/>
    <mergeCell ref="A72:K72"/>
    <mergeCell ref="A76:K76"/>
  </mergeCells>
  <phoneticPr fontId="16" type="noConversion"/>
  <printOptions horizontalCentered="1"/>
  <pageMargins left="0.23622047244094499" right="0.23622047244094499" top="0.35433070866141703" bottom="0.74803149606299202" header="0.35433070866141703" footer="0.31496062992126"/>
  <pageSetup scale="74" fitToHeight="4" orientation="portrait" r:id="rId1"/>
  <rowBreaks count="2" manualBreakCount="2">
    <brk id="37" max="10" man="1"/>
    <brk id="70" max="10" man="1"/>
  </rowBreaks>
  <ignoredErrors>
    <ignoredError sqref="I55:I6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6157" r:id="rId4" name="Check Box 13">
              <controlPr defaultSize="0" autoFill="0" autoLine="0" autoPict="0">
                <anchor moveWithCells="1">
                  <from>
                    <xdr:col>6</xdr:col>
                    <xdr:colOff>266700</xdr:colOff>
                    <xdr:row>12</xdr:row>
                    <xdr:rowOff>19050</xdr:rowOff>
                  </from>
                  <to>
                    <xdr:col>6</xdr:col>
                    <xdr:colOff>571500</xdr:colOff>
                    <xdr:row>13</xdr:row>
                    <xdr:rowOff>0</xdr:rowOff>
                  </to>
                </anchor>
              </controlPr>
            </control>
          </mc:Choice>
        </mc:AlternateContent>
        <mc:AlternateContent xmlns:mc="http://schemas.openxmlformats.org/markup-compatibility/2006">
          <mc:Choice Requires="x14">
            <control shapeId="6158" r:id="rId5" name="Check Box 14">
              <controlPr defaultSize="0" autoFill="0" autoLine="0" autoPict="0">
                <anchor moveWithCells="1">
                  <from>
                    <xdr:col>6</xdr:col>
                    <xdr:colOff>266700</xdr:colOff>
                    <xdr:row>12</xdr:row>
                    <xdr:rowOff>228600</xdr:rowOff>
                  </from>
                  <to>
                    <xdr:col>6</xdr:col>
                    <xdr:colOff>571500</xdr:colOff>
                    <xdr:row>13</xdr:row>
                    <xdr:rowOff>209550</xdr:rowOff>
                  </to>
                </anchor>
              </controlPr>
            </control>
          </mc:Choice>
        </mc:AlternateContent>
        <mc:AlternateContent xmlns:mc="http://schemas.openxmlformats.org/markup-compatibility/2006">
          <mc:Choice Requires="x14">
            <control shapeId="6159" r:id="rId6" name="Check Box 15">
              <controlPr defaultSize="0" autoFill="0" autoLine="0" autoPict="0">
                <anchor moveWithCells="1">
                  <from>
                    <xdr:col>0</xdr:col>
                    <xdr:colOff>352425</xdr:colOff>
                    <xdr:row>30</xdr:row>
                    <xdr:rowOff>180975</xdr:rowOff>
                  </from>
                  <to>
                    <xdr:col>0</xdr:col>
                    <xdr:colOff>657225</xdr:colOff>
                    <xdr:row>32</xdr:row>
                    <xdr:rowOff>0</xdr:rowOff>
                  </to>
                </anchor>
              </controlPr>
            </control>
          </mc:Choice>
        </mc:AlternateContent>
        <mc:AlternateContent xmlns:mc="http://schemas.openxmlformats.org/markup-compatibility/2006">
          <mc:Choice Requires="x14">
            <control shapeId="6160" r:id="rId7" name="Check Box 16">
              <controlPr defaultSize="0" autoFill="0" autoLine="0" autoPict="0">
                <anchor moveWithCells="1">
                  <from>
                    <xdr:col>0</xdr:col>
                    <xdr:colOff>342900</xdr:colOff>
                    <xdr:row>31</xdr:row>
                    <xdr:rowOff>200025</xdr:rowOff>
                  </from>
                  <to>
                    <xdr:col>0</xdr:col>
                    <xdr:colOff>647700</xdr:colOff>
                    <xdr:row>33</xdr:row>
                    <xdr:rowOff>0</xdr:rowOff>
                  </to>
                </anchor>
              </controlPr>
            </control>
          </mc:Choice>
        </mc:AlternateContent>
        <mc:AlternateContent xmlns:mc="http://schemas.openxmlformats.org/markup-compatibility/2006">
          <mc:Choice Requires="x14">
            <control shapeId="6161" r:id="rId8" name="Check Box 17">
              <controlPr defaultSize="0" autoFill="0" autoLine="0" autoPict="0">
                <anchor moveWithCells="1">
                  <from>
                    <xdr:col>0</xdr:col>
                    <xdr:colOff>323850</xdr:colOff>
                    <xdr:row>33</xdr:row>
                    <xdr:rowOff>200025</xdr:rowOff>
                  </from>
                  <to>
                    <xdr:col>0</xdr:col>
                    <xdr:colOff>628650</xdr:colOff>
                    <xdr:row>35</xdr:row>
                    <xdr:rowOff>0</xdr:rowOff>
                  </to>
                </anchor>
              </controlPr>
            </control>
          </mc:Choice>
        </mc:AlternateContent>
        <mc:AlternateContent xmlns:mc="http://schemas.openxmlformats.org/markup-compatibility/2006">
          <mc:Choice Requires="x14">
            <control shapeId="6162" r:id="rId9" name="Check Box 18">
              <controlPr defaultSize="0" autoFill="0" autoLine="0" autoPict="0">
                <anchor moveWithCells="1">
                  <from>
                    <xdr:col>0</xdr:col>
                    <xdr:colOff>323850</xdr:colOff>
                    <xdr:row>34</xdr:row>
                    <xdr:rowOff>190500</xdr:rowOff>
                  </from>
                  <to>
                    <xdr:col>0</xdr:col>
                    <xdr:colOff>628650</xdr:colOff>
                    <xdr:row>35</xdr:row>
                    <xdr:rowOff>200025</xdr:rowOff>
                  </to>
                </anchor>
              </controlPr>
            </control>
          </mc:Choice>
        </mc:AlternateContent>
        <mc:AlternateContent xmlns:mc="http://schemas.openxmlformats.org/markup-compatibility/2006">
          <mc:Choice Requires="x14">
            <control shapeId="6163" r:id="rId10" name="Check Box 19">
              <controlPr defaultSize="0" autoFill="0" autoLine="0" autoPict="0">
                <anchor moveWithCells="1">
                  <from>
                    <xdr:col>8</xdr:col>
                    <xdr:colOff>257175</xdr:colOff>
                    <xdr:row>64</xdr:row>
                    <xdr:rowOff>38100</xdr:rowOff>
                  </from>
                  <to>
                    <xdr:col>8</xdr:col>
                    <xdr:colOff>561975</xdr:colOff>
                    <xdr:row>64</xdr:row>
                    <xdr:rowOff>257175</xdr:rowOff>
                  </to>
                </anchor>
              </controlPr>
            </control>
          </mc:Choice>
        </mc:AlternateContent>
        <mc:AlternateContent xmlns:mc="http://schemas.openxmlformats.org/markup-compatibility/2006">
          <mc:Choice Requires="x14">
            <control shapeId="6164" r:id="rId11" name="Check Box 20">
              <controlPr defaultSize="0" autoFill="0" autoLine="0" autoPict="0">
                <anchor moveWithCells="1">
                  <from>
                    <xdr:col>8</xdr:col>
                    <xdr:colOff>257175</xdr:colOff>
                    <xdr:row>64</xdr:row>
                    <xdr:rowOff>304800</xdr:rowOff>
                  </from>
                  <to>
                    <xdr:col>8</xdr:col>
                    <xdr:colOff>561975</xdr:colOff>
                    <xdr:row>65</xdr:row>
                    <xdr:rowOff>190500</xdr:rowOff>
                  </to>
                </anchor>
              </controlPr>
            </control>
          </mc:Choice>
        </mc:AlternateContent>
        <mc:AlternateContent xmlns:mc="http://schemas.openxmlformats.org/markup-compatibility/2006">
          <mc:Choice Requires="x14">
            <control shapeId="6165" r:id="rId12" name="Check Box 21">
              <controlPr defaultSize="0" autoFill="0" autoLine="0" autoPict="0">
                <anchor moveWithCells="1">
                  <from>
                    <xdr:col>4</xdr:col>
                    <xdr:colOff>247650</xdr:colOff>
                    <xdr:row>66</xdr:row>
                    <xdr:rowOff>0</xdr:rowOff>
                  </from>
                  <to>
                    <xdr:col>4</xdr:col>
                    <xdr:colOff>552450</xdr:colOff>
                    <xdr:row>67</xdr:row>
                    <xdr:rowOff>19050</xdr:rowOff>
                  </to>
                </anchor>
              </controlPr>
            </control>
          </mc:Choice>
        </mc:AlternateContent>
        <mc:AlternateContent xmlns:mc="http://schemas.openxmlformats.org/markup-compatibility/2006">
          <mc:Choice Requires="x14">
            <control shapeId="6166" r:id="rId13" name="Check Box 22">
              <controlPr defaultSize="0" autoFill="0" autoLine="0" autoPict="0">
                <anchor moveWithCells="1">
                  <from>
                    <xdr:col>4</xdr:col>
                    <xdr:colOff>247650</xdr:colOff>
                    <xdr:row>67</xdr:row>
                    <xdr:rowOff>38100</xdr:rowOff>
                  </from>
                  <to>
                    <xdr:col>4</xdr:col>
                    <xdr:colOff>552450</xdr:colOff>
                    <xdr:row>67</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Small Capital &amp; Project</vt:lpstr>
      <vt:lpstr>'Small Capital &amp; Project'!Print_Area</vt:lpstr>
      <vt:lpstr>'Small Capital &amp; Project'!Print_Titles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Leesa Farah</dc:creator>
  <cp:lastModifiedBy>Leesa Farah</cp:lastModifiedBy>
  <cp:lastPrinted>2015-09-23T16:14:29Z</cp:lastPrinted>
  <dcterms:created xsi:type="dcterms:W3CDTF">2016-01-15T20:22:28Z</dcterms:created>
  <dcterms:modified xsi:type="dcterms:W3CDTF">2016-01-15T20:22:28Z</dcterms:modified>
</cp:coreProperties>
</file>